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оммерческое предложение\"/>
    </mc:Choice>
  </mc:AlternateContent>
  <bookViews>
    <workbookView xWindow="0" yWindow="0" windowWidth="28800" windowHeight="12030" tabRatio="753"/>
  </bookViews>
  <sheets>
    <sheet name="Бланк на фасады" sheetId="5" r:id="rId1"/>
  </sheets>
  <definedNames>
    <definedName name="видфасада">'Бланк на фасады'!$F$22</definedName>
    <definedName name="Витрина">'Бланк на фасады'!$F$20</definedName>
    <definedName name="Глухой">'Бланк на фасады'!$F$20</definedName>
    <definedName name="_xlnm.Print_Area" localSheetId="0">'Бланк на фасады'!$B$1:$O$73</definedName>
  </definedNames>
  <calcPr calcId="162913" refMode="R1C1"/>
</workbook>
</file>

<file path=xl/calcChain.xml><?xml version="1.0" encoding="utf-8"?>
<calcChain xmlns="http://schemas.openxmlformats.org/spreadsheetml/2006/main">
  <c r="O36" i="5" l="1"/>
  <c r="O37" i="5"/>
  <c r="O38" i="5"/>
  <c r="O39" i="5"/>
  <c r="O32" i="5" l="1"/>
  <c r="O33" i="5"/>
  <c r="O34" i="5"/>
  <c r="O44" i="5" l="1"/>
  <c r="O45" i="5"/>
  <c r="O20" i="5"/>
  <c r="O21" i="5"/>
  <c r="O22" i="5"/>
  <c r="O23" i="5"/>
  <c r="O24" i="5"/>
  <c r="O25" i="5"/>
  <c r="O26" i="5"/>
  <c r="O27" i="5"/>
  <c r="O28" i="5"/>
  <c r="O29" i="5"/>
  <c r="O30" i="5"/>
  <c r="O31" i="5"/>
  <c r="O35" i="5"/>
  <c r="O46" i="5"/>
  <c r="O47" i="5" l="1"/>
  <c r="O40" i="5"/>
  <c r="K11" i="5" s="1"/>
</calcChain>
</file>

<file path=xl/sharedStrings.xml><?xml version="1.0" encoding="utf-8"?>
<sst xmlns="http://schemas.openxmlformats.org/spreadsheetml/2006/main" count="58" uniqueCount="39">
  <si>
    <t>Срок сдачи</t>
  </si>
  <si>
    <t>№</t>
  </si>
  <si>
    <t>Размер</t>
  </si>
  <si>
    <t>Вид фасада</t>
  </si>
  <si>
    <t>Цвет</t>
  </si>
  <si>
    <t>Высота</t>
  </si>
  <si>
    <t>Ширина</t>
  </si>
  <si>
    <t xml:space="preserve">Вид фрезеровки </t>
  </si>
  <si>
    <t>Примечание</t>
  </si>
  <si>
    <t>Дата приёма</t>
  </si>
  <si>
    <t>Заказ №</t>
  </si>
  <si>
    <t>Кол-во</t>
  </si>
  <si>
    <t>Тип</t>
  </si>
  <si>
    <t>Фрезы</t>
  </si>
  <si>
    <t>внут</t>
  </si>
  <si>
    <t>обк</t>
  </si>
  <si>
    <t>Форма оплаты:</t>
  </si>
  <si>
    <t>Бланк заказа</t>
  </si>
  <si>
    <t>Цена за кв.м.</t>
  </si>
  <si>
    <t>ИТОГО кв.м.</t>
  </si>
  <si>
    <t>Сумма заказа</t>
  </si>
  <si>
    <t>Кв.м.</t>
  </si>
  <si>
    <t>Толщина МДФ:</t>
  </si>
  <si>
    <t xml:space="preserve">на фасады </t>
  </si>
  <si>
    <t>Декоративные элементы</t>
  </si>
  <si>
    <t>глухой;витрина;витрина с выборкой 8*4;витрина с выборкой 8*8</t>
  </si>
  <si>
    <t>глухой/витрина/решетка</t>
  </si>
  <si>
    <t>Толщина</t>
  </si>
  <si>
    <t>Патина с углами или без</t>
  </si>
  <si>
    <t>Название организации Контактное лицо/тел:</t>
  </si>
  <si>
    <t xml:space="preserve">Цвет патины </t>
  </si>
  <si>
    <t>Телефон</t>
  </si>
  <si>
    <t>Почта</t>
  </si>
  <si>
    <t>zakaz@profasad,pro</t>
  </si>
  <si>
    <r>
      <t>Прямые фасады</t>
    </r>
    <r>
      <rPr>
        <b/>
        <sz val="12"/>
        <rFont val="Calibri"/>
        <family val="2"/>
        <charset val="204"/>
      </rPr>
      <t xml:space="preserve"> (миним. размер 50 мм, максим. размер 2350мм* 1200 мм)</t>
    </r>
  </si>
  <si>
    <t>Радиусные фасады (выгн., высота до 1 500 мм.)</t>
  </si>
  <si>
    <t>глухой</t>
  </si>
  <si>
    <t xml:space="preserve">При заказе площадью до 0,65 кв.м. применяется коэффицент 1,6                                                                                                                                               От 0,65 кв.м.- до 1 кв.м. приравнивается к стоимости 1 кв.м..   Минимальная сумма заказа 1500 рублей.    </t>
  </si>
  <si>
    <t>8-(999) 369-50-28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</si>
</sst>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0.000"/>
    <numFmt numFmtId="166" formatCode="#,##0.00\ &quot;₽&quot;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4"/>
      <name val="Calibri"/>
      <family val="2"/>
      <charset val="204"/>
    </font>
    <font>
      <b/>
      <sz val="25"/>
      <name val="Calibri"/>
      <family val="2"/>
      <charset val="204"/>
    </font>
    <font>
      <b/>
      <sz val="12"/>
      <name val="Calibri"/>
      <family val="2"/>
      <charset val="204"/>
    </font>
    <font>
      <b/>
      <sz val="13"/>
      <name val="Calibri"/>
      <family val="2"/>
      <charset val="204"/>
    </font>
    <font>
      <b/>
      <sz val="18"/>
      <name val="Calibri"/>
      <family val="2"/>
      <charset val="204"/>
    </font>
    <font>
      <b/>
      <sz val="15"/>
      <name val="Calibri"/>
      <family val="2"/>
      <charset val="204"/>
    </font>
    <font>
      <b/>
      <sz val="12"/>
      <color theme="9" tint="-0.249977111117893"/>
      <name val="Calibri"/>
      <family val="2"/>
      <charset val="204"/>
    </font>
    <font>
      <u/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145">
    <xf numFmtId="0" fontId="0" fillId="0" borderId="0" xfId="0"/>
    <xf numFmtId="0" fontId="3" fillId="0" borderId="0" xfId="1" applyFont="1"/>
    <xf numFmtId="0" fontId="3" fillId="0" borderId="0" xfId="1" applyFont="1" applyBorder="1" applyAlignment="1">
      <alignment horizontal="right"/>
    </xf>
    <xf numFmtId="0" fontId="3" fillId="0" borderId="0" xfId="1" applyFont="1" applyBorder="1"/>
    <xf numFmtId="0" fontId="4" fillId="0" borderId="0" xfId="1" applyFont="1" applyBorder="1" applyAlignment="1">
      <alignment wrapText="1"/>
    </xf>
    <xf numFmtId="0" fontId="3" fillId="0" borderId="8" xfId="1" applyFont="1" applyBorder="1" applyAlignment="1">
      <alignment horizontal="center" shrinkToFit="1"/>
    </xf>
    <xf numFmtId="0" fontId="3" fillId="0" borderId="1" xfId="1" applyFont="1" applyBorder="1" applyAlignment="1">
      <alignment horizontal="center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1" xfId="1" applyFont="1" applyBorder="1" applyAlignment="1">
      <alignment shrinkToFit="1"/>
    </xf>
    <xf numFmtId="0" fontId="3" fillId="0" borderId="1" xfId="1" applyFont="1" applyBorder="1"/>
    <xf numFmtId="165" fontId="3" fillId="0" borderId="1" xfId="1" applyNumberFormat="1" applyFont="1" applyBorder="1" applyAlignment="1">
      <alignment shrinkToFit="1"/>
    </xf>
    <xf numFmtId="0" fontId="3" fillId="0" borderId="9" xfId="1" applyFont="1" applyBorder="1"/>
    <xf numFmtId="0" fontId="3" fillId="0" borderId="9" xfId="1" applyFont="1" applyBorder="1" applyAlignment="1">
      <alignment shrinkToFit="1"/>
    </xf>
    <xf numFmtId="0" fontId="3" fillId="0" borderId="13" xfId="1" applyFont="1" applyBorder="1" applyAlignment="1">
      <alignment horizontal="center" vertical="center" wrapText="1" shrinkToFit="1"/>
    </xf>
    <xf numFmtId="0" fontId="3" fillId="0" borderId="14" xfId="1" applyFont="1" applyBorder="1" applyAlignment="1">
      <alignment horizontal="center" vertical="center" wrapText="1" shrinkToFi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5" fillId="0" borderId="0" xfId="1" applyFont="1" applyAlignment="1">
      <alignment vertical="top"/>
    </xf>
    <xf numFmtId="0" fontId="3" fillId="0" borderId="0" xfId="1" applyFont="1" applyBorder="1" applyAlignment="1">
      <alignment wrapText="1"/>
    </xf>
    <xf numFmtId="14" fontId="3" fillId="0" borderId="0" xfId="1" applyNumberFormat="1" applyFont="1" applyBorder="1" applyAlignment="1"/>
    <xf numFmtId="0" fontId="7" fillId="0" borderId="0" xfId="1" applyFont="1" applyAlignment="1"/>
    <xf numFmtId="0" fontId="4" fillId="0" borderId="0" xfId="1" applyFont="1" applyBorder="1" applyAlignment="1"/>
    <xf numFmtId="0" fontId="3" fillId="0" borderId="0" xfId="1" applyFont="1" applyBorder="1" applyAlignment="1"/>
    <xf numFmtId="0" fontId="3" fillId="0" borderId="0" xfId="1" applyFont="1" applyBorder="1" applyAlignment="1">
      <alignment vertical="center" shrinkToFit="1"/>
    </xf>
    <xf numFmtId="164" fontId="3" fillId="0" borderId="0" xfId="1" applyNumberFormat="1" applyFont="1" applyBorder="1" applyAlignment="1">
      <alignment shrinkToFit="1"/>
    </xf>
    <xf numFmtId="0" fontId="3" fillId="0" borderId="0" xfId="1" applyFont="1" applyBorder="1" applyAlignment="1">
      <alignment shrinkToFit="1"/>
    </xf>
    <xf numFmtId="0" fontId="3" fillId="0" borderId="0" xfId="1" applyFont="1" applyBorder="1" applyAlignment="1">
      <alignment horizontal="center" shrinkToFit="1"/>
    </xf>
    <xf numFmtId="2" fontId="3" fillId="0" borderId="0" xfId="1" applyNumberFormat="1" applyFont="1" applyBorder="1" applyAlignment="1">
      <alignment shrinkToFit="1"/>
    </xf>
    <xf numFmtId="2" fontId="3" fillId="0" borderId="0" xfId="1" applyNumberFormat="1" applyFont="1" applyBorder="1" applyAlignment="1">
      <alignment horizontal="center" shrinkToFit="1"/>
    </xf>
    <xf numFmtId="0" fontId="4" fillId="0" borderId="0" xfId="1" applyFont="1" applyBorder="1"/>
    <xf numFmtId="0" fontId="4" fillId="0" borderId="0" xfId="1" applyFont="1" applyBorder="1" applyAlignment="1">
      <alignment shrinkToFit="1"/>
    </xf>
    <xf numFmtId="0" fontId="4" fillId="0" borderId="0" xfId="1" applyFont="1" applyBorder="1" applyAlignment="1">
      <alignment horizontal="center" shrinkToFit="1"/>
    </xf>
    <xf numFmtId="0" fontId="4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Border="1" applyAlignment="1">
      <alignment horizontal="left" shrinkToFit="1"/>
    </xf>
    <xf numFmtId="0" fontId="3" fillId="0" borderId="0" xfId="1" applyFont="1" applyBorder="1" applyAlignment="1">
      <alignment horizontal="left" shrinkToFit="1"/>
    </xf>
    <xf numFmtId="0" fontId="3" fillId="0" borderId="0" xfId="1" applyFont="1" applyAlignment="1"/>
    <xf numFmtId="0" fontId="3" fillId="0" borderId="0" xfId="1" applyFont="1" applyBorder="1" applyAlignment="1">
      <alignment horizontal="left"/>
    </xf>
    <xf numFmtId="0" fontId="3" fillId="0" borderId="0" xfId="0" applyFont="1"/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vertical="center" wrapText="1" shrinkToFit="1"/>
    </xf>
    <xf numFmtId="0" fontId="3" fillId="0" borderId="0" xfId="1" applyFont="1" applyBorder="1" applyAlignment="1">
      <alignment wrapText="1" shrinkToFit="1"/>
    </xf>
    <xf numFmtId="0" fontId="3" fillId="0" borderId="0" xfId="0" applyFont="1" applyBorder="1"/>
    <xf numFmtId="0" fontId="3" fillId="0" borderId="1" xfId="1" applyFont="1" applyBorder="1" applyAlignment="1">
      <alignment horizontal="center" shrinkToFit="1"/>
    </xf>
    <xf numFmtId="0" fontId="3" fillId="0" borderId="1" xfId="1" applyFont="1" applyBorder="1" applyAlignment="1">
      <alignment horizontal="center" shrinkToFit="1"/>
    </xf>
    <xf numFmtId="165" fontId="4" fillId="0" borderId="1" xfId="1" applyNumberFormat="1" applyFont="1" applyBorder="1" applyAlignment="1">
      <alignment shrinkToFit="1"/>
    </xf>
    <xf numFmtId="0" fontId="3" fillId="0" borderId="8" xfId="1" applyFont="1" applyBorder="1" applyAlignment="1">
      <alignment horizontal="center" shrinkToFit="1"/>
    </xf>
    <xf numFmtId="0" fontId="3" fillId="0" borderId="8" xfId="1" applyFont="1" applyBorder="1" applyAlignment="1">
      <alignment horizontal="right" shrinkToFit="1"/>
    </xf>
    <xf numFmtId="0" fontId="3" fillId="0" borderId="0" xfId="1" applyFont="1" applyBorder="1" applyAlignment="1">
      <alignment horizontal="center" shrinkToFit="1"/>
    </xf>
    <xf numFmtId="0" fontId="10" fillId="0" borderId="11" xfId="1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 shrinkToFit="1"/>
    </xf>
    <xf numFmtId="0" fontId="12" fillId="0" borderId="0" xfId="2"/>
    <xf numFmtId="0" fontId="3" fillId="0" borderId="10" xfId="1" applyFont="1" applyBorder="1" applyAlignment="1">
      <alignment horizontal="left" shrinkToFit="1"/>
    </xf>
    <xf numFmtId="0" fontId="3" fillId="0" borderId="12" xfId="1" applyFont="1" applyBorder="1" applyAlignment="1">
      <alignment horizontal="left" shrinkToFit="1"/>
    </xf>
    <xf numFmtId="0" fontId="3" fillId="0" borderId="8" xfId="1" applyFont="1" applyBorder="1" applyAlignment="1">
      <alignment horizontal="left" shrinkToFit="1"/>
    </xf>
    <xf numFmtId="0" fontId="3" fillId="0" borderId="10" xfId="1" applyFont="1" applyBorder="1" applyAlignment="1">
      <alignment shrinkToFit="1"/>
    </xf>
    <xf numFmtId="0" fontId="3" fillId="0" borderId="12" xfId="1" applyFont="1" applyBorder="1" applyAlignment="1">
      <alignment shrinkToFit="1"/>
    </xf>
    <xf numFmtId="0" fontId="3" fillId="0" borderId="8" xfId="1" applyFont="1" applyBorder="1" applyAlignment="1">
      <alignment shrinkToFit="1"/>
    </xf>
    <xf numFmtId="0" fontId="3" fillId="0" borderId="3" xfId="1" applyFont="1" applyBorder="1" applyAlignment="1">
      <alignment horizontal="center" vertical="center" shrinkToFit="1"/>
    </xf>
    <xf numFmtId="0" fontId="3" fillId="0" borderId="5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 shrinkToFit="1"/>
    </xf>
    <xf numFmtId="0" fontId="3" fillId="0" borderId="7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/>
    </xf>
    <xf numFmtId="166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4" fillId="0" borderId="7" xfId="1" applyFont="1" applyBorder="1" applyAlignment="1">
      <alignment horizont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shrinkToFit="1"/>
    </xf>
    <xf numFmtId="0" fontId="3" fillId="0" borderId="10" xfId="1" applyFont="1" applyBorder="1" applyAlignment="1">
      <alignment horizontal="center" shrinkToFit="1"/>
    </xf>
    <xf numFmtId="0" fontId="3" fillId="0" borderId="8" xfId="1" applyFont="1" applyBorder="1" applyAlignment="1">
      <alignment horizontal="center" shrinkToFi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166" fontId="3" fillId="0" borderId="3" xfId="1" applyNumberFormat="1" applyFont="1" applyBorder="1" applyAlignment="1">
      <alignment horizontal="center"/>
    </xf>
    <xf numFmtId="166" fontId="3" fillId="0" borderId="4" xfId="1" applyNumberFormat="1" applyFont="1" applyBorder="1" applyAlignment="1">
      <alignment horizontal="center"/>
    </xf>
    <xf numFmtId="166" fontId="3" fillId="0" borderId="5" xfId="1" applyNumberFormat="1" applyFont="1" applyBorder="1" applyAlignment="1">
      <alignment horizontal="center"/>
    </xf>
    <xf numFmtId="166" fontId="3" fillId="0" borderId="15" xfId="1" applyNumberFormat="1" applyFont="1" applyBorder="1" applyAlignment="1">
      <alignment horizontal="center"/>
    </xf>
    <xf numFmtId="166" fontId="3" fillId="0" borderId="0" xfId="1" applyNumberFormat="1" applyFont="1" applyBorder="1" applyAlignment="1">
      <alignment horizontal="center"/>
    </xf>
    <xf numFmtId="166" fontId="3" fillId="0" borderId="14" xfId="1" applyNumberFormat="1" applyFont="1" applyBorder="1" applyAlignment="1">
      <alignment horizontal="center"/>
    </xf>
    <xf numFmtId="166" fontId="3" fillId="0" borderId="6" xfId="1" applyNumberFormat="1" applyFont="1" applyBorder="1" applyAlignment="1">
      <alignment horizontal="center"/>
    </xf>
    <xf numFmtId="166" fontId="3" fillId="0" borderId="2" xfId="1" applyNumberFormat="1" applyFont="1" applyBorder="1" applyAlignment="1">
      <alignment horizontal="center"/>
    </xf>
    <xf numFmtId="166" fontId="3" fillId="0" borderId="7" xfId="1" applyNumberFormat="1" applyFont="1" applyBorder="1" applyAlignment="1">
      <alignment horizontal="center"/>
    </xf>
    <xf numFmtId="0" fontId="3" fillId="0" borderId="10" xfId="1" applyFont="1" applyBorder="1" applyAlignment="1">
      <alignment horizontal="right" shrinkToFit="1"/>
    </xf>
    <xf numFmtId="0" fontId="3" fillId="0" borderId="12" xfId="1" applyFont="1" applyBorder="1" applyAlignment="1">
      <alignment horizontal="right" shrinkToFit="1"/>
    </xf>
    <xf numFmtId="0" fontId="3" fillId="0" borderId="8" xfId="1" applyFont="1" applyBorder="1" applyAlignment="1">
      <alignment horizontal="right" shrinkToFit="1"/>
    </xf>
    <xf numFmtId="0" fontId="9" fillId="0" borderId="10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2" fontId="3" fillId="0" borderId="10" xfId="1" applyNumberFormat="1" applyFont="1" applyBorder="1" applyAlignment="1">
      <alignment horizontal="center" shrinkToFit="1"/>
    </xf>
    <xf numFmtId="2" fontId="3" fillId="0" borderId="8" xfId="1" applyNumberFormat="1" applyFont="1" applyBorder="1" applyAlignment="1">
      <alignment horizontal="center" shrinkToFit="1"/>
    </xf>
    <xf numFmtId="0" fontId="3" fillId="0" borderId="1" xfId="1" applyFont="1" applyBorder="1" applyAlignment="1">
      <alignment horizontal="center" vertical="center" wrapText="1" shrinkToFit="1"/>
    </xf>
    <xf numFmtId="0" fontId="3" fillId="0" borderId="1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wrapText="1" shrinkToFit="1"/>
    </xf>
    <xf numFmtId="0" fontId="3" fillId="0" borderId="4" xfId="1" applyFont="1" applyBorder="1" applyAlignment="1">
      <alignment horizontal="center" vertical="center" wrapText="1" shrinkToFit="1"/>
    </xf>
    <xf numFmtId="0" fontId="3" fillId="0" borderId="6" xfId="1" applyFont="1" applyBorder="1" applyAlignment="1">
      <alignment horizontal="center" vertical="center" wrapText="1" shrinkToFit="1"/>
    </xf>
    <xf numFmtId="0" fontId="3" fillId="0" borderId="2" xfId="1" applyFont="1" applyBorder="1" applyAlignment="1">
      <alignment horizontal="center" vertical="center" wrapText="1" shrinkToFit="1"/>
    </xf>
    <xf numFmtId="0" fontId="3" fillId="0" borderId="12" xfId="1" applyFont="1" applyBorder="1" applyAlignment="1">
      <alignment horizontal="center" shrinkToFit="1"/>
    </xf>
    <xf numFmtId="0" fontId="3" fillId="0" borderId="10" xfId="1" applyFont="1" applyBorder="1" applyAlignment="1">
      <alignment horizontal="center" vertical="center" wrapText="1" shrinkToFit="1"/>
    </xf>
    <xf numFmtId="0" fontId="3" fillId="0" borderId="12" xfId="1" applyFont="1" applyBorder="1" applyAlignment="1">
      <alignment horizontal="center" vertical="center" wrapText="1" shrinkToFit="1"/>
    </xf>
    <xf numFmtId="0" fontId="3" fillId="0" borderId="8" xfId="1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/>
    </xf>
    <xf numFmtId="0" fontId="3" fillId="0" borderId="0" xfId="1" applyFont="1" applyBorder="1" applyAlignment="1">
      <alignment horizontal="center" shrinkToFit="1"/>
    </xf>
    <xf numFmtId="0" fontId="4" fillId="0" borderId="0" xfId="1" applyFont="1" applyAlignment="1">
      <alignment horizontal="right"/>
    </xf>
    <xf numFmtId="0" fontId="4" fillId="0" borderId="0" xfId="1" applyFont="1" applyAlignment="1">
      <alignment horizontal="right" vertical="top" wrapText="1"/>
    </xf>
    <xf numFmtId="0" fontId="11" fillId="0" borderId="2" xfId="1" applyFont="1" applyBorder="1" applyAlignment="1">
      <alignment horizontal="left" wrapText="1"/>
    </xf>
    <xf numFmtId="0" fontId="4" fillId="0" borderId="1" xfId="1" applyFont="1" applyBorder="1" applyAlignment="1">
      <alignment horizontal="center" wrapText="1"/>
    </xf>
    <xf numFmtId="0" fontId="5" fillId="0" borderId="0" xfId="1" applyFont="1" applyAlignment="1">
      <alignment horizontal="right" vertical="top"/>
    </xf>
    <xf numFmtId="0" fontId="6" fillId="0" borderId="0" xfId="1" applyFont="1" applyAlignment="1">
      <alignment horizontal="center" vertical="top"/>
    </xf>
    <xf numFmtId="0" fontId="2" fillId="0" borderId="0" xfId="1" applyFont="1" applyAlignment="1">
      <alignment horizontal="center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9" xfId="1" applyFont="1" applyBorder="1" applyAlignment="1">
      <alignment horizontal="center" vertical="center" wrapText="1" shrinkToFit="1"/>
    </xf>
    <xf numFmtId="0" fontId="4" fillId="0" borderId="11" xfId="1" applyFont="1" applyBorder="1" applyAlignment="1">
      <alignment horizontal="center" vertical="center" wrapText="1" shrinkToFit="1"/>
    </xf>
    <xf numFmtId="0" fontId="3" fillId="0" borderId="9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</cellXfs>
  <cellStyles count="3">
    <cellStyle name="Гиперссылка" xfId="2" builtinId="8"/>
    <cellStyle name="Обычный" xfId="0" builtinId="0"/>
    <cellStyle name="Обычный_Бланк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55</xdr:row>
      <xdr:rowOff>57150</xdr:rowOff>
    </xdr:from>
    <xdr:to>
      <xdr:col>14</xdr:col>
      <xdr:colOff>656194</xdr:colOff>
      <xdr:row>71</xdr:row>
      <xdr:rowOff>75863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12430125"/>
          <a:ext cx="8247619" cy="2695238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0</xdr:row>
      <xdr:rowOff>0</xdr:rowOff>
    </xdr:from>
    <xdr:to>
      <xdr:col>5</xdr:col>
      <xdr:colOff>9526</xdr:colOff>
      <xdr:row>5</xdr:row>
      <xdr:rowOff>212874</xdr:rowOff>
    </xdr:to>
    <xdr:pic>
      <xdr:nvPicPr>
        <xdr:cNvPr id="5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0"/>
          <a:ext cx="1676400" cy="1136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az@profasad,p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K592"/>
  <sheetViews>
    <sheetView tabSelected="1" view="pageLayout" zoomScaleNormal="100" zoomScaleSheetLayoutView="100" workbookViewId="0">
      <selection activeCell="B8" sqref="B8:O8"/>
    </sheetView>
  </sheetViews>
  <sheetFormatPr defaultColWidth="9.140625" defaultRowHeight="12.75" x14ac:dyDescent="0.2"/>
  <cols>
    <col min="1" max="1" width="0.140625" style="1" customWidth="1"/>
    <col min="2" max="2" width="3.5703125" style="1" customWidth="1"/>
    <col min="3" max="3" width="7" style="1" customWidth="1"/>
    <col min="4" max="4" width="7.85546875" style="1" customWidth="1"/>
    <col min="5" max="5" width="5.28515625" style="1" customWidth="1"/>
    <col min="6" max="6" width="10.7109375" style="1" customWidth="1"/>
    <col min="7" max="7" width="10.5703125" style="1" customWidth="1"/>
    <col min="8" max="8" width="14.28515625" style="1" customWidth="1"/>
    <col min="9" max="9" width="4.140625" style="1" customWidth="1"/>
    <col min="10" max="10" width="7.7109375" style="1" customWidth="1"/>
    <col min="11" max="11" width="8.85546875" style="1" customWidth="1"/>
    <col min="12" max="12" width="17.85546875" style="1" customWidth="1"/>
    <col min="13" max="13" width="13.42578125" style="1" customWidth="1"/>
    <col min="14" max="14" width="11.85546875" style="1" customWidth="1"/>
    <col min="15" max="15" width="19.28515625" style="1" customWidth="1"/>
    <col min="16" max="16384" width="9.140625" style="1"/>
  </cols>
  <sheetData>
    <row r="1" spans="2:37" ht="15" customHeight="1" x14ac:dyDescent="0.2">
      <c r="L1" s="123"/>
      <c r="M1" s="123"/>
      <c r="N1" s="123"/>
      <c r="O1" s="123"/>
    </row>
    <row r="2" spans="2:37" ht="15" customHeight="1" x14ac:dyDescent="0.2">
      <c r="B2" s="15"/>
      <c r="C2" s="127"/>
      <c r="D2" s="127"/>
      <c r="E2" s="127"/>
      <c r="F2" s="127"/>
      <c r="G2" s="127"/>
      <c r="H2" s="127"/>
      <c r="I2" s="127"/>
      <c r="J2" s="127"/>
      <c r="K2" s="16"/>
      <c r="L2" s="124"/>
      <c r="M2" s="124"/>
      <c r="N2" s="124"/>
      <c r="O2" s="124"/>
    </row>
    <row r="3" spans="2:37" ht="15" customHeight="1" x14ac:dyDescent="0.2">
      <c r="B3" s="15"/>
      <c r="C3" s="17"/>
      <c r="D3" s="17"/>
      <c r="E3" s="17"/>
      <c r="F3" s="128" t="s">
        <v>17</v>
      </c>
      <c r="G3" s="128"/>
      <c r="H3" s="128"/>
      <c r="I3" s="128"/>
      <c r="J3" s="128"/>
      <c r="K3" s="128"/>
      <c r="L3" s="4" t="s">
        <v>9</v>
      </c>
      <c r="M3" s="126"/>
      <c r="N3" s="126"/>
      <c r="O3" s="126"/>
      <c r="P3" s="3"/>
      <c r="Q3" s="3"/>
      <c r="R3" s="3"/>
      <c r="S3" s="3"/>
      <c r="T3" s="3"/>
    </row>
    <row r="4" spans="2:37" ht="15" customHeight="1" x14ac:dyDescent="0.2">
      <c r="B4" s="15"/>
      <c r="F4" s="128"/>
      <c r="G4" s="128"/>
      <c r="H4" s="128"/>
      <c r="I4" s="128"/>
      <c r="J4" s="128"/>
      <c r="K4" s="128"/>
      <c r="L4" s="4"/>
      <c r="M4" s="4"/>
      <c r="N4" s="4"/>
      <c r="O4" s="18"/>
      <c r="P4" s="3"/>
      <c r="Q4" s="3"/>
      <c r="R4" s="3"/>
      <c r="S4" s="3"/>
      <c r="T4" s="3"/>
    </row>
    <row r="5" spans="2:37" ht="12.75" customHeight="1" x14ac:dyDescent="0.2">
      <c r="C5" s="3"/>
      <c r="D5" s="3"/>
      <c r="E5" s="2"/>
      <c r="F5" s="128"/>
      <c r="G5" s="128"/>
      <c r="H5" s="128"/>
      <c r="I5" s="128"/>
      <c r="J5" s="128"/>
      <c r="K5" s="128"/>
      <c r="L5" s="4" t="s">
        <v>0</v>
      </c>
      <c r="M5" s="126"/>
      <c r="N5" s="126"/>
      <c r="O5" s="126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2:37" ht="18" customHeight="1" x14ac:dyDescent="0.3">
      <c r="B6" s="20"/>
      <c r="C6" s="20"/>
      <c r="D6" s="3"/>
      <c r="E6" s="3"/>
      <c r="F6" s="129" t="s">
        <v>23</v>
      </c>
      <c r="G6" s="129"/>
      <c r="H6" s="129"/>
      <c r="I6" s="129"/>
      <c r="J6" s="129"/>
      <c r="K6" s="129"/>
      <c r="L6" s="1" t="s">
        <v>31</v>
      </c>
      <c r="M6" s="1" t="s">
        <v>38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2:37" ht="18" customHeight="1" x14ac:dyDescent="0.2">
      <c r="C7" s="2"/>
      <c r="D7" s="3"/>
      <c r="E7" s="2"/>
      <c r="F7" s="3"/>
      <c r="G7" s="3"/>
      <c r="H7" s="3"/>
      <c r="I7" s="3"/>
      <c r="J7" s="3"/>
      <c r="K7" s="3"/>
      <c r="L7" s="1" t="s">
        <v>32</v>
      </c>
      <c r="M7" s="52" t="s">
        <v>33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2:37" ht="39" customHeight="1" x14ac:dyDescent="0.25">
      <c r="B8" s="125" t="s">
        <v>37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2:37" ht="12.75" customHeight="1" x14ac:dyDescent="0.2">
      <c r="B9" s="130" t="s">
        <v>22</v>
      </c>
      <c r="C9" s="131"/>
      <c r="D9" s="134"/>
      <c r="E9" s="135" t="s">
        <v>10</v>
      </c>
      <c r="F9" s="136"/>
      <c r="G9" s="137"/>
      <c r="H9" s="65" t="s">
        <v>18</v>
      </c>
      <c r="I9" s="65"/>
      <c r="J9" s="65"/>
      <c r="K9" s="66"/>
      <c r="L9" s="66"/>
      <c r="M9" s="66"/>
      <c r="N9" s="66"/>
      <c r="O9" s="66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2:37" ht="12.75" customHeight="1" x14ac:dyDescent="0.2">
      <c r="B10" s="132"/>
      <c r="C10" s="133"/>
      <c r="D10" s="134"/>
      <c r="E10" s="138"/>
      <c r="F10" s="139"/>
      <c r="G10" s="140"/>
      <c r="H10" s="65"/>
      <c r="I10" s="65"/>
      <c r="J10" s="65"/>
      <c r="K10" s="66"/>
      <c r="L10" s="66"/>
      <c r="M10" s="66"/>
      <c r="N10" s="66"/>
      <c r="O10" s="66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2:37" ht="12.75" customHeight="1" x14ac:dyDescent="0.2">
      <c r="B11" s="82" t="s">
        <v>30</v>
      </c>
      <c r="C11" s="82"/>
      <c r="D11" s="82"/>
      <c r="E11" s="82"/>
      <c r="F11" s="82"/>
      <c r="G11" s="82"/>
      <c r="H11" s="83" t="s">
        <v>20</v>
      </c>
      <c r="I11" s="84"/>
      <c r="J11" s="85"/>
      <c r="K11" s="92">
        <f>O40*K9</f>
        <v>0</v>
      </c>
      <c r="L11" s="93"/>
      <c r="M11" s="93"/>
      <c r="N11" s="93"/>
      <c r="O11" s="94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2:37" ht="12.75" customHeight="1" x14ac:dyDescent="0.2">
      <c r="B12" s="82"/>
      <c r="C12" s="82"/>
      <c r="D12" s="82"/>
      <c r="E12" s="82"/>
      <c r="F12" s="82"/>
      <c r="G12" s="82"/>
      <c r="H12" s="86"/>
      <c r="I12" s="87"/>
      <c r="J12" s="88"/>
      <c r="K12" s="95"/>
      <c r="L12" s="96"/>
      <c r="M12" s="96"/>
      <c r="N12" s="96"/>
      <c r="O12" s="97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2:37" ht="12.75" customHeight="1" x14ac:dyDescent="0.2">
      <c r="B13" s="82" t="s">
        <v>28</v>
      </c>
      <c r="C13" s="82"/>
      <c r="D13" s="82"/>
      <c r="E13" s="82"/>
      <c r="F13" s="82"/>
      <c r="G13" s="82"/>
      <c r="H13" s="86"/>
      <c r="I13" s="87"/>
      <c r="J13" s="88"/>
      <c r="K13" s="95"/>
      <c r="L13" s="96"/>
      <c r="M13" s="96"/>
      <c r="N13" s="96"/>
      <c r="O13" s="97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2:37" ht="12.75" customHeight="1" x14ac:dyDescent="0.2">
      <c r="B14" s="82"/>
      <c r="C14" s="82"/>
      <c r="D14" s="82"/>
      <c r="E14" s="82"/>
      <c r="F14" s="82"/>
      <c r="G14" s="82"/>
      <c r="H14" s="89"/>
      <c r="I14" s="90"/>
      <c r="J14" s="91"/>
      <c r="K14" s="98"/>
      <c r="L14" s="99"/>
      <c r="M14" s="99"/>
      <c r="N14" s="99"/>
      <c r="O14" s="100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2:37" ht="12.75" customHeight="1" x14ac:dyDescent="0.2">
      <c r="B15" s="74" t="s">
        <v>16</v>
      </c>
      <c r="C15" s="75"/>
      <c r="D15" s="75"/>
      <c r="E15" s="75"/>
      <c r="F15" s="78"/>
      <c r="G15" s="78"/>
      <c r="H15" s="68" t="s">
        <v>29</v>
      </c>
      <c r="I15" s="69"/>
      <c r="J15" s="70"/>
      <c r="K15" s="67"/>
      <c r="L15" s="67"/>
      <c r="M15" s="67"/>
      <c r="N15" s="67"/>
      <c r="O15" s="67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2:37" ht="12.75" customHeight="1" x14ac:dyDescent="0.2">
      <c r="B16" s="76"/>
      <c r="C16" s="77"/>
      <c r="D16" s="77"/>
      <c r="E16" s="77"/>
      <c r="F16" s="78"/>
      <c r="G16" s="78"/>
      <c r="H16" s="71"/>
      <c r="I16" s="72"/>
      <c r="J16" s="73"/>
      <c r="K16" s="67"/>
      <c r="L16" s="67"/>
      <c r="M16" s="67"/>
      <c r="N16" s="67"/>
      <c r="O16" s="67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2:37" ht="24" customHeight="1" x14ac:dyDescent="0.35">
      <c r="B17" s="104" t="s">
        <v>34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6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2:37" ht="12.75" customHeight="1" x14ac:dyDescent="0.2">
      <c r="B18" s="107" t="s">
        <v>1</v>
      </c>
      <c r="C18" s="80" t="s">
        <v>2</v>
      </c>
      <c r="D18" s="81"/>
      <c r="E18" s="111" t="s">
        <v>11</v>
      </c>
      <c r="F18" s="79" t="s">
        <v>3</v>
      </c>
      <c r="G18" s="79"/>
      <c r="H18" s="113" t="s">
        <v>7</v>
      </c>
      <c r="I18" s="114"/>
      <c r="J18" s="112" t="s">
        <v>13</v>
      </c>
      <c r="K18" s="112"/>
      <c r="L18" s="60" t="s">
        <v>4</v>
      </c>
      <c r="M18" s="143" t="s">
        <v>8</v>
      </c>
      <c r="N18" s="141" t="s">
        <v>27</v>
      </c>
      <c r="O18" s="111" t="s">
        <v>21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 ht="12.75" customHeight="1" x14ac:dyDescent="0.2">
      <c r="B19" s="108"/>
      <c r="C19" s="8" t="s">
        <v>5</v>
      </c>
      <c r="D19" s="8" t="s">
        <v>6</v>
      </c>
      <c r="E19" s="111"/>
      <c r="F19" s="80" t="s">
        <v>26</v>
      </c>
      <c r="G19" s="81"/>
      <c r="H19" s="115"/>
      <c r="I19" s="116"/>
      <c r="J19" s="7" t="s">
        <v>14</v>
      </c>
      <c r="K19" s="7" t="s">
        <v>15</v>
      </c>
      <c r="L19" s="62"/>
      <c r="M19" s="144"/>
      <c r="N19" s="142"/>
      <c r="O19" s="111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ht="18" customHeight="1" x14ac:dyDescent="0.2">
      <c r="B20" s="9">
        <v>1</v>
      </c>
      <c r="C20" s="8"/>
      <c r="D20" s="8"/>
      <c r="E20" s="8"/>
      <c r="F20" s="80"/>
      <c r="G20" s="81"/>
      <c r="H20" s="109"/>
      <c r="I20" s="110"/>
      <c r="J20" s="6"/>
      <c r="K20" s="6"/>
      <c r="L20" s="8"/>
      <c r="M20" s="8"/>
      <c r="N20" s="50"/>
      <c r="O20" s="10">
        <f>C20*D20*E20/1000000</f>
        <v>0</v>
      </c>
      <c r="P20" s="25"/>
      <c r="Q20" s="26"/>
      <c r="R20" s="26"/>
      <c r="S20" s="26"/>
      <c r="T20" s="26"/>
      <c r="U20" s="25"/>
      <c r="V20" s="27"/>
      <c r="W20" s="24"/>
      <c r="X20" s="24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37" ht="18.75" customHeight="1" x14ac:dyDescent="0.2">
      <c r="B21" s="9">
        <v>2</v>
      </c>
      <c r="C21" s="8"/>
      <c r="D21" s="8"/>
      <c r="E21" s="8"/>
      <c r="F21" s="80"/>
      <c r="G21" s="81"/>
      <c r="H21" s="109"/>
      <c r="I21" s="110"/>
      <c r="J21" s="51"/>
      <c r="K21" s="43"/>
      <c r="L21" s="8"/>
      <c r="M21" s="8"/>
      <c r="N21" s="49"/>
      <c r="O21" s="10">
        <f t="shared" ref="O21:O46" si="0">C21*D21*E21/1000000</f>
        <v>0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2:37" ht="21" customHeight="1" x14ac:dyDescent="0.2">
      <c r="B22" s="9">
        <v>3</v>
      </c>
      <c r="C22" s="8"/>
      <c r="D22" s="8"/>
      <c r="E22" s="8"/>
      <c r="F22" s="80"/>
      <c r="G22" s="81"/>
      <c r="H22" s="109"/>
      <c r="I22" s="110"/>
      <c r="J22" s="51"/>
      <c r="K22" s="43"/>
      <c r="L22" s="8"/>
      <c r="M22" s="8"/>
      <c r="N22" s="49"/>
      <c r="O22" s="10">
        <f t="shared" si="0"/>
        <v>0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2:37" ht="17.25" customHeight="1" x14ac:dyDescent="0.2">
      <c r="B23" s="9">
        <v>4</v>
      </c>
      <c r="C23" s="8"/>
      <c r="D23" s="8"/>
      <c r="E23" s="8"/>
      <c r="F23" s="80"/>
      <c r="G23" s="81"/>
      <c r="H23" s="109"/>
      <c r="I23" s="110"/>
      <c r="J23" s="51"/>
      <c r="K23" s="6"/>
      <c r="L23" s="8"/>
      <c r="M23" s="8"/>
      <c r="N23" s="49"/>
      <c r="O23" s="10">
        <f t="shared" si="0"/>
        <v>0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2:37" ht="18.75" customHeight="1" x14ac:dyDescent="0.2">
      <c r="B24" s="9">
        <v>5</v>
      </c>
      <c r="C24" s="8"/>
      <c r="D24" s="8"/>
      <c r="E24" s="8"/>
      <c r="F24" s="80"/>
      <c r="G24" s="81"/>
      <c r="H24" s="109"/>
      <c r="I24" s="110"/>
      <c r="J24" s="51"/>
      <c r="K24" s="6"/>
      <c r="L24" s="8"/>
      <c r="M24" s="8"/>
      <c r="N24" s="49"/>
      <c r="O24" s="10">
        <f t="shared" si="0"/>
        <v>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2:37" ht="18.75" customHeight="1" x14ac:dyDescent="0.2">
      <c r="B25" s="9">
        <v>6</v>
      </c>
      <c r="C25" s="8"/>
      <c r="D25" s="8"/>
      <c r="E25" s="8"/>
      <c r="F25" s="80"/>
      <c r="G25" s="81"/>
      <c r="H25" s="109"/>
      <c r="I25" s="110"/>
      <c r="J25" s="51"/>
      <c r="K25" s="6"/>
      <c r="L25" s="8"/>
      <c r="M25" s="8"/>
      <c r="N25" s="49"/>
      <c r="O25" s="10">
        <f t="shared" si="0"/>
        <v>0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2:37" ht="18.75" customHeight="1" x14ac:dyDescent="0.2">
      <c r="B26" s="9">
        <v>7</v>
      </c>
      <c r="C26" s="8"/>
      <c r="D26" s="8"/>
      <c r="E26" s="8"/>
      <c r="F26" s="80"/>
      <c r="G26" s="81"/>
      <c r="H26" s="109"/>
      <c r="I26" s="110"/>
      <c r="J26" s="51"/>
      <c r="K26" s="6"/>
      <c r="L26" s="8"/>
      <c r="M26" s="8"/>
      <c r="N26" s="49"/>
      <c r="O26" s="10">
        <f t="shared" si="0"/>
        <v>0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2:37" ht="18" customHeight="1" x14ac:dyDescent="0.2">
      <c r="B27" s="9">
        <v>8</v>
      </c>
      <c r="C27" s="8"/>
      <c r="D27" s="8"/>
      <c r="E27" s="8"/>
      <c r="F27" s="80"/>
      <c r="G27" s="81"/>
      <c r="H27" s="109"/>
      <c r="I27" s="110"/>
      <c r="J27" s="51"/>
      <c r="K27" s="6"/>
      <c r="L27" s="8"/>
      <c r="M27" s="8"/>
      <c r="N27" s="49"/>
      <c r="O27" s="10">
        <f t="shared" si="0"/>
        <v>0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2:37" ht="18" customHeight="1" x14ac:dyDescent="0.2">
      <c r="B28" s="9">
        <v>9</v>
      </c>
      <c r="C28" s="8"/>
      <c r="D28" s="8"/>
      <c r="E28" s="8"/>
      <c r="F28" s="80"/>
      <c r="G28" s="81"/>
      <c r="H28" s="109"/>
      <c r="I28" s="110"/>
      <c r="J28" s="51"/>
      <c r="K28" s="6"/>
      <c r="L28" s="8"/>
      <c r="M28" s="8"/>
      <c r="N28" s="49"/>
      <c r="O28" s="10">
        <f t="shared" si="0"/>
        <v>0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2:37" ht="18.75" customHeight="1" x14ac:dyDescent="0.2">
      <c r="B29" s="9">
        <v>10</v>
      </c>
      <c r="C29" s="8"/>
      <c r="D29" s="8"/>
      <c r="E29" s="8"/>
      <c r="F29" s="80"/>
      <c r="G29" s="81"/>
      <c r="H29" s="109"/>
      <c r="I29" s="110"/>
      <c r="J29" s="51"/>
      <c r="K29" s="6"/>
      <c r="L29" s="8"/>
      <c r="M29" s="8"/>
      <c r="N29" s="49"/>
      <c r="O29" s="10">
        <f t="shared" si="0"/>
        <v>0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2:37" ht="18.75" customHeight="1" x14ac:dyDescent="0.2">
      <c r="B30" s="9">
        <v>11</v>
      </c>
      <c r="C30" s="8"/>
      <c r="D30" s="8"/>
      <c r="E30" s="8"/>
      <c r="F30" s="80"/>
      <c r="G30" s="81"/>
      <c r="H30" s="109"/>
      <c r="I30" s="110"/>
      <c r="J30" s="51"/>
      <c r="K30" s="6"/>
      <c r="L30" s="8"/>
      <c r="M30" s="8"/>
      <c r="N30" s="49"/>
      <c r="O30" s="10">
        <f t="shared" si="0"/>
        <v>0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2:37" ht="18.75" customHeight="1" x14ac:dyDescent="0.2">
      <c r="B31" s="9">
        <v>12</v>
      </c>
      <c r="C31" s="8"/>
      <c r="D31" s="8"/>
      <c r="E31" s="8"/>
      <c r="F31" s="80"/>
      <c r="G31" s="81"/>
      <c r="H31" s="109"/>
      <c r="I31" s="110"/>
      <c r="J31" s="51"/>
      <c r="K31" s="6"/>
      <c r="L31" s="8"/>
      <c r="M31" s="8"/>
      <c r="N31" s="49"/>
      <c r="O31" s="10">
        <f t="shared" si="0"/>
        <v>0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2:37" ht="18.75" customHeight="1" x14ac:dyDescent="0.2">
      <c r="B32" s="9">
        <v>13</v>
      </c>
      <c r="C32" s="8"/>
      <c r="D32" s="8"/>
      <c r="E32" s="8"/>
      <c r="F32" s="80"/>
      <c r="G32" s="81"/>
      <c r="H32" s="109"/>
      <c r="I32" s="110"/>
      <c r="J32" s="51"/>
      <c r="K32" s="44"/>
      <c r="L32" s="8"/>
      <c r="M32" s="8"/>
      <c r="N32" s="49"/>
      <c r="O32" s="10">
        <f t="shared" si="0"/>
        <v>0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8.75" customHeight="1" x14ac:dyDescent="0.2">
      <c r="B33" s="9">
        <v>14</v>
      </c>
      <c r="C33" s="8"/>
      <c r="D33" s="8"/>
      <c r="E33" s="8"/>
      <c r="F33" s="80"/>
      <c r="G33" s="81"/>
      <c r="H33" s="109"/>
      <c r="I33" s="110"/>
      <c r="J33" s="51"/>
      <c r="K33" s="44"/>
      <c r="L33" s="8"/>
      <c r="M33" s="8"/>
      <c r="N33" s="49"/>
      <c r="O33" s="10">
        <f t="shared" si="0"/>
        <v>0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8.75" customHeight="1" x14ac:dyDescent="0.2">
      <c r="B34" s="9">
        <v>15</v>
      </c>
      <c r="C34" s="8"/>
      <c r="D34" s="8"/>
      <c r="E34" s="8"/>
      <c r="F34" s="80"/>
      <c r="G34" s="81"/>
      <c r="H34" s="109"/>
      <c r="I34" s="110"/>
      <c r="J34" s="51"/>
      <c r="K34" s="44"/>
      <c r="L34" s="8"/>
      <c r="M34" s="8"/>
      <c r="N34" s="49"/>
      <c r="O34" s="10">
        <f t="shared" si="0"/>
        <v>0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18.75" customHeight="1" x14ac:dyDescent="0.2">
      <c r="B35" s="9">
        <v>16</v>
      </c>
      <c r="C35" s="8"/>
      <c r="D35" s="8"/>
      <c r="E35" s="8"/>
      <c r="F35" s="80"/>
      <c r="G35" s="81"/>
      <c r="H35" s="109"/>
      <c r="I35" s="110"/>
      <c r="J35" s="51"/>
      <c r="K35" s="6"/>
      <c r="L35" s="8"/>
      <c r="M35" s="8"/>
      <c r="N35" s="49"/>
      <c r="O35" s="10">
        <f t="shared" si="0"/>
        <v>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8.75" customHeight="1" x14ac:dyDescent="0.2">
      <c r="B36" s="9">
        <v>17</v>
      </c>
      <c r="C36" s="8"/>
      <c r="D36" s="8"/>
      <c r="E36" s="8"/>
      <c r="F36" s="80"/>
      <c r="G36" s="81"/>
      <c r="H36" s="109"/>
      <c r="I36" s="110"/>
      <c r="J36" s="51"/>
      <c r="K36" s="51"/>
      <c r="L36" s="8"/>
      <c r="M36" s="8"/>
      <c r="N36" s="49"/>
      <c r="O36" s="10">
        <f t="shared" ref="O36:O39" si="1">C36*D36*E36/1000000</f>
        <v>0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8.75" customHeight="1" x14ac:dyDescent="0.2">
      <c r="B37" s="9">
        <v>18</v>
      </c>
      <c r="C37" s="8"/>
      <c r="D37" s="8"/>
      <c r="E37" s="8"/>
      <c r="F37" s="80"/>
      <c r="G37" s="81"/>
      <c r="H37" s="109"/>
      <c r="I37" s="110"/>
      <c r="J37" s="51"/>
      <c r="K37" s="51"/>
      <c r="L37" s="8"/>
      <c r="M37" s="8"/>
      <c r="N37" s="49"/>
      <c r="O37" s="10">
        <f t="shared" si="1"/>
        <v>0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8.75" customHeight="1" x14ac:dyDescent="0.2">
      <c r="B38" s="9">
        <v>19</v>
      </c>
      <c r="C38" s="8"/>
      <c r="D38" s="8"/>
      <c r="E38" s="8"/>
      <c r="F38" s="80"/>
      <c r="G38" s="81"/>
      <c r="H38" s="109"/>
      <c r="I38" s="110"/>
      <c r="J38" s="51"/>
      <c r="K38" s="51"/>
      <c r="L38" s="8"/>
      <c r="M38" s="8"/>
      <c r="N38" s="49"/>
      <c r="O38" s="10">
        <f t="shared" si="1"/>
        <v>0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8.75" customHeight="1" x14ac:dyDescent="0.2">
      <c r="B39" s="9">
        <v>20</v>
      </c>
      <c r="C39" s="8"/>
      <c r="D39" s="8"/>
      <c r="E39" s="8"/>
      <c r="F39" s="80"/>
      <c r="G39" s="81"/>
      <c r="H39" s="109"/>
      <c r="I39" s="110"/>
      <c r="J39" s="51"/>
      <c r="K39" s="51"/>
      <c r="L39" s="8"/>
      <c r="M39" s="8"/>
      <c r="N39" s="49"/>
      <c r="O39" s="10">
        <f t="shared" si="1"/>
        <v>0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18" customHeight="1" x14ac:dyDescent="0.2">
      <c r="B40" s="101" t="s">
        <v>19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N40" s="47"/>
      <c r="O40" s="45">
        <f>SUM(O20:O35)</f>
        <v>0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8.75" customHeight="1" x14ac:dyDescent="0.35">
      <c r="B41" s="104" t="s">
        <v>35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6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18.75" customHeight="1" x14ac:dyDescent="0.2">
      <c r="B42" s="107" t="s">
        <v>1</v>
      </c>
      <c r="C42" s="80" t="s">
        <v>2</v>
      </c>
      <c r="D42" s="81"/>
      <c r="E42" s="111" t="s">
        <v>11</v>
      </c>
      <c r="F42" s="59" t="s">
        <v>3</v>
      </c>
      <c r="G42" s="63"/>
      <c r="H42" s="63"/>
      <c r="I42" s="63"/>
      <c r="J42" s="63"/>
      <c r="K42" s="60"/>
      <c r="L42" s="60" t="s">
        <v>4</v>
      </c>
      <c r="M42" s="59" t="s">
        <v>8</v>
      </c>
      <c r="N42" s="60"/>
      <c r="O42" s="111" t="s">
        <v>21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18.75" customHeight="1" x14ac:dyDescent="0.2">
      <c r="B43" s="108"/>
      <c r="C43" s="8" t="s">
        <v>5</v>
      </c>
      <c r="D43" s="8" t="s">
        <v>6</v>
      </c>
      <c r="E43" s="111"/>
      <c r="F43" s="61"/>
      <c r="G43" s="64"/>
      <c r="H43" s="64"/>
      <c r="I43" s="64"/>
      <c r="J43" s="64"/>
      <c r="K43" s="62"/>
      <c r="L43" s="62"/>
      <c r="M43" s="61"/>
      <c r="N43" s="62"/>
      <c r="O43" s="111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18.75" customHeight="1" x14ac:dyDescent="0.2">
      <c r="A44" s="1" t="s">
        <v>25</v>
      </c>
      <c r="B44" s="11">
        <v>16</v>
      </c>
      <c r="C44" s="12"/>
      <c r="D44" s="12">
        <v>446</v>
      </c>
      <c r="E44" s="12"/>
      <c r="F44" s="53" t="s">
        <v>36</v>
      </c>
      <c r="G44" s="54"/>
      <c r="H44" s="54"/>
      <c r="I44" s="54"/>
      <c r="J44" s="54"/>
      <c r="K44" s="55"/>
      <c r="L44" s="8"/>
      <c r="M44" s="56"/>
      <c r="N44" s="58"/>
      <c r="O44" s="10">
        <f t="shared" si="0"/>
        <v>0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18.75" customHeight="1" x14ac:dyDescent="0.2">
      <c r="B45" s="11">
        <v>17</v>
      </c>
      <c r="C45" s="12"/>
      <c r="D45" s="12">
        <v>446</v>
      </c>
      <c r="E45" s="12"/>
      <c r="F45" s="53" t="s">
        <v>36</v>
      </c>
      <c r="G45" s="54"/>
      <c r="H45" s="54"/>
      <c r="I45" s="54"/>
      <c r="J45" s="54"/>
      <c r="K45" s="55"/>
      <c r="L45" s="8"/>
      <c r="M45" s="56"/>
      <c r="N45" s="58"/>
      <c r="O45" s="10">
        <f t="shared" si="0"/>
        <v>0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18.75" customHeight="1" x14ac:dyDescent="0.2">
      <c r="B46" s="9">
        <v>18</v>
      </c>
      <c r="C46" s="8"/>
      <c r="D46" s="8">
        <v>446</v>
      </c>
      <c r="E46" s="8"/>
      <c r="F46" s="56" t="s">
        <v>36</v>
      </c>
      <c r="G46" s="57"/>
      <c r="H46" s="57"/>
      <c r="I46" s="57"/>
      <c r="J46" s="57"/>
      <c r="K46" s="58"/>
      <c r="L46" s="8"/>
      <c r="M46" s="56"/>
      <c r="N46" s="58"/>
      <c r="O46" s="10">
        <f t="shared" si="0"/>
        <v>0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8" customHeight="1" x14ac:dyDescent="0.2">
      <c r="B47" s="101" t="s">
        <v>19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3"/>
      <c r="N47" s="47"/>
      <c r="O47" s="45">
        <f>SUM(O44:O46)</f>
        <v>0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23.25" customHeight="1" x14ac:dyDescent="0.35">
      <c r="B48" s="105" t="s">
        <v>24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2:37" ht="27" customHeight="1" x14ac:dyDescent="0.2">
      <c r="B49" s="13" t="s">
        <v>1</v>
      </c>
      <c r="C49" s="13" t="s">
        <v>5</v>
      </c>
      <c r="D49" s="13" t="s">
        <v>6</v>
      </c>
      <c r="E49" s="13" t="s">
        <v>11</v>
      </c>
      <c r="F49" s="118" t="s">
        <v>12</v>
      </c>
      <c r="G49" s="119"/>
      <c r="H49" s="119"/>
      <c r="I49" s="120"/>
      <c r="J49" s="118" t="s">
        <v>4</v>
      </c>
      <c r="K49" s="119"/>
      <c r="L49" s="120"/>
      <c r="M49" s="14" t="s">
        <v>8</v>
      </c>
      <c r="N49" s="14"/>
      <c r="O49" s="13" t="s">
        <v>21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2:37" ht="18.75" customHeight="1" x14ac:dyDescent="0.2">
      <c r="B50" s="9">
        <v>1</v>
      </c>
      <c r="C50" s="8"/>
      <c r="D50" s="8"/>
      <c r="E50" s="8"/>
      <c r="F50" s="80"/>
      <c r="G50" s="117"/>
      <c r="H50" s="117"/>
      <c r="I50" s="81"/>
      <c r="J50" s="80"/>
      <c r="K50" s="117"/>
      <c r="L50" s="81"/>
      <c r="M50" s="5"/>
      <c r="N50" s="46"/>
      <c r="O50" s="8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2:37" ht="18.75" customHeight="1" x14ac:dyDescent="0.2">
      <c r="B51" s="9">
        <v>2</v>
      </c>
      <c r="C51" s="8"/>
      <c r="D51" s="8"/>
      <c r="E51" s="8"/>
      <c r="F51" s="80"/>
      <c r="G51" s="117"/>
      <c r="H51" s="117"/>
      <c r="I51" s="81"/>
      <c r="J51" s="80"/>
      <c r="K51" s="117"/>
      <c r="L51" s="81"/>
      <c r="M51" s="5"/>
      <c r="N51" s="46"/>
      <c r="O51" s="8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2:37" ht="18.75" customHeight="1" x14ac:dyDescent="0.2">
      <c r="B52" s="9">
        <v>3</v>
      </c>
      <c r="C52" s="8"/>
      <c r="D52" s="8"/>
      <c r="E52" s="8"/>
      <c r="F52" s="80"/>
      <c r="G52" s="117"/>
      <c r="H52" s="117"/>
      <c r="I52" s="81"/>
      <c r="J52" s="80"/>
      <c r="K52" s="117"/>
      <c r="L52" s="81"/>
      <c r="M52" s="5"/>
      <c r="N52" s="46"/>
      <c r="O52" s="8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2:37" ht="18.75" customHeight="1" x14ac:dyDescent="0.2">
      <c r="B53" s="9">
        <v>4</v>
      </c>
      <c r="C53" s="8"/>
      <c r="D53" s="8"/>
      <c r="E53" s="8"/>
      <c r="F53" s="80"/>
      <c r="G53" s="117"/>
      <c r="H53" s="117"/>
      <c r="I53" s="81"/>
      <c r="J53" s="80"/>
      <c r="K53" s="117"/>
      <c r="L53" s="81"/>
      <c r="M53" s="5"/>
      <c r="N53" s="46"/>
      <c r="O53" s="8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2:37" ht="18.75" customHeight="1" x14ac:dyDescent="0.2">
      <c r="B54" s="9">
        <v>5</v>
      </c>
      <c r="C54" s="8"/>
      <c r="D54" s="8"/>
      <c r="E54" s="8"/>
      <c r="F54" s="80"/>
      <c r="G54" s="117"/>
      <c r="H54" s="117"/>
      <c r="I54" s="81"/>
      <c r="J54" s="80"/>
      <c r="K54" s="117"/>
      <c r="L54" s="81"/>
      <c r="M54" s="5"/>
      <c r="N54" s="46"/>
      <c r="O54" s="8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2:37" ht="9" customHeight="1" x14ac:dyDescent="0.2">
      <c r="B55" s="3"/>
      <c r="C55" s="25"/>
      <c r="D55" s="25"/>
      <c r="E55" s="25"/>
      <c r="F55" s="122"/>
      <c r="G55" s="122"/>
      <c r="H55" s="28"/>
      <c r="I55" s="26"/>
      <c r="J55" s="26"/>
      <c r="K55" s="26"/>
      <c r="L55" s="25"/>
      <c r="M55" s="25"/>
      <c r="N55" s="25"/>
      <c r="O55" s="27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2:37" ht="12.75" customHeight="1" x14ac:dyDescent="0.2">
      <c r="B56" s="29"/>
      <c r="C56" s="30"/>
      <c r="D56" s="30"/>
      <c r="E56" s="25"/>
      <c r="F56" s="25"/>
      <c r="G56" s="25"/>
      <c r="H56" s="26"/>
      <c r="I56" s="26"/>
      <c r="J56" s="31"/>
      <c r="K56" s="31"/>
      <c r="L56" s="32"/>
      <c r="M56" s="32"/>
      <c r="N56" s="32"/>
      <c r="O56" s="3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2:37" ht="12.75" customHeight="1" x14ac:dyDescent="0.2">
      <c r="B57" s="3"/>
      <c r="C57" s="25"/>
      <c r="D57" s="25"/>
      <c r="E57" s="25"/>
      <c r="F57" s="122"/>
      <c r="G57" s="122"/>
      <c r="H57" s="26"/>
      <c r="I57" s="26"/>
      <c r="J57" s="31"/>
      <c r="K57" s="31"/>
      <c r="L57" s="34"/>
      <c r="M57" s="34"/>
      <c r="N57" s="34"/>
      <c r="O57" s="35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2:37" ht="12.75" customHeight="1" x14ac:dyDescent="0.2">
      <c r="E58" s="36"/>
      <c r="J58" s="15"/>
      <c r="K58" s="15"/>
      <c r="L58" s="32"/>
      <c r="M58" s="32"/>
      <c r="N58" s="32"/>
      <c r="O58" s="3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2:37" ht="12.75" customHeight="1" x14ac:dyDescent="0.2">
      <c r="J59" s="33"/>
      <c r="K59" s="33"/>
      <c r="L59" s="33"/>
      <c r="M59" s="33"/>
      <c r="N59" s="33"/>
      <c r="O59" s="3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2:37" ht="16.5" customHeight="1" x14ac:dyDescent="0.3">
      <c r="C60" s="121"/>
      <c r="D60" s="121"/>
      <c r="E60" s="121"/>
      <c r="F60" s="121"/>
      <c r="G60" s="38"/>
      <c r="H60" s="38"/>
      <c r="I60" s="38"/>
      <c r="J60" s="38"/>
      <c r="K60" s="38"/>
      <c r="L60" s="38"/>
      <c r="M60" s="38"/>
      <c r="N60" s="38"/>
      <c r="O60" s="38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2:37" ht="12.75" customHeight="1" x14ac:dyDescent="0.2"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2:37" ht="12.75" customHeight="1" x14ac:dyDescent="0.2"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2:37" ht="12.75" customHeight="1" x14ac:dyDescent="0.2"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2:37" ht="15.75" customHeight="1" x14ac:dyDescent="0.3">
      <c r="C64" s="121"/>
      <c r="D64" s="121"/>
      <c r="E64" s="121"/>
      <c r="F64" s="121"/>
      <c r="G64" s="38"/>
      <c r="H64" s="38"/>
      <c r="I64" s="38"/>
      <c r="J64" s="38"/>
      <c r="K64" s="38"/>
      <c r="L64" s="38"/>
      <c r="M64" s="38"/>
      <c r="N64" s="38"/>
      <c r="O64" s="38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2.75" customHeight="1" x14ac:dyDescent="0.2"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12.75" customHeight="1" x14ac:dyDescent="0.2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2.75" customHeight="1" x14ac:dyDescent="0.2">
      <c r="A67" s="22"/>
      <c r="B67" s="22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12.75" customHeight="1" x14ac:dyDescent="0.2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2.75" customHeight="1" x14ac:dyDescent="0.2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12.75" customHeight="1" x14ac:dyDescent="0.2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12.75" customHeight="1" x14ac:dyDescent="0.2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ht="12.75" customHeight="1" x14ac:dyDescent="0.2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ht="12.75" customHeight="1" x14ac:dyDescent="0.2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ht="12.75" customHeight="1" x14ac:dyDescent="0.2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ht="12.75" customHeight="1" x14ac:dyDescent="0.2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ht="12.75" customHeight="1" x14ac:dyDescent="0.2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ht="12.75" customHeight="1" x14ac:dyDescent="0.2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ht="12.75" customHeight="1" x14ac:dyDescent="0.2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ht="12.75" customHeight="1" x14ac:dyDescent="0.2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ht="12.75" customHeight="1" x14ac:dyDescent="0.2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2:37" ht="12.75" customHeight="1" x14ac:dyDescent="0.2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2:37" ht="12.75" customHeight="1" x14ac:dyDescent="0.2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2:37" ht="12.75" customHeight="1" x14ac:dyDescent="0.2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2:37" ht="12.75" customHeight="1" x14ac:dyDescent="0.2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2:37" ht="12.75" customHeight="1" x14ac:dyDescent="0.2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2:37" ht="12.75" customHeight="1" x14ac:dyDescent="0.2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2:37" ht="12.75" customHeight="1" x14ac:dyDescent="0.2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2:37" ht="12.75" customHeight="1" x14ac:dyDescent="0.2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2:37" ht="12.75" customHeight="1" x14ac:dyDescent="0.2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2:37" ht="12.75" customHeight="1" x14ac:dyDescent="0.2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2:37" ht="12.75" customHeight="1" x14ac:dyDescent="0.2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2:37" ht="12.75" customHeight="1" x14ac:dyDescent="0.2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2:37" ht="12.75" customHeight="1" x14ac:dyDescent="0.2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2:37" ht="12.75" customHeight="1" x14ac:dyDescent="0.2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2:37" ht="12.75" customHeight="1" x14ac:dyDescent="0.2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2:37" ht="12.75" customHeight="1" x14ac:dyDescent="0.2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2:37" ht="12.75" customHeight="1" x14ac:dyDescent="0.2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2:37" ht="12.75" customHeight="1" x14ac:dyDescent="0.2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2:37" ht="12.75" customHeight="1" x14ac:dyDescent="0.2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2:37" ht="12.75" customHeight="1" x14ac:dyDescent="0.2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2:37" ht="12.75" customHeight="1" x14ac:dyDescent="0.2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2:37" ht="12.75" customHeight="1" x14ac:dyDescent="0.2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2:37" ht="12.75" customHeight="1" x14ac:dyDescent="0.2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2:37" ht="12.75" customHeight="1" x14ac:dyDescent="0.2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2:37" ht="12.75" customHeight="1" x14ac:dyDescent="0.2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2:37" ht="12.75" customHeight="1" x14ac:dyDescent="0.2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2:37" ht="12.75" customHeight="1" x14ac:dyDescent="0.2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2:37" ht="12.75" customHeight="1" x14ac:dyDescent="0.2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2:37" ht="12.75" customHeight="1" x14ac:dyDescent="0.2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2:37" ht="12.75" customHeight="1" x14ac:dyDescent="0.2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2:37" ht="12.75" customHeight="1" x14ac:dyDescent="0.2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2:37" ht="12.75" customHeight="1" x14ac:dyDescent="0.2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2:37" ht="12.75" customHeight="1" x14ac:dyDescent="0.2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2:37" ht="12.75" customHeight="1" x14ac:dyDescent="0.2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2:37" ht="12.75" customHeight="1" x14ac:dyDescent="0.2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2:37" ht="12.75" customHeight="1" x14ac:dyDescent="0.2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2:37" ht="12.75" customHeight="1" x14ac:dyDescent="0.2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2:37" ht="12.75" customHeight="1" x14ac:dyDescent="0.2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2:37" ht="12.75" customHeight="1" x14ac:dyDescent="0.2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2:37" ht="12.75" customHeight="1" x14ac:dyDescent="0.2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2:37" ht="12.75" customHeight="1" x14ac:dyDescent="0.2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2:37" ht="12.75" customHeight="1" x14ac:dyDescent="0.2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2:37" ht="12.75" customHeight="1" x14ac:dyDescent="0.2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2:37" ht="12.75" customHeight="1" x14ac:dyDescent="0.2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2:37" ht="12.75" customHeight="1" x14ac:dyDescent="0.2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2:37" ht="12.75" customHeight="1" x14ac:dyDescent="0.2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2:37" ht="12.75" customHeight="1" x14ac:dyDescent="0.2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2:37" ht="12.75" customHeight="1" x14ac:dyDescent="0.2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1:37" ht="12.75" customHeight="1" x14ac:dyDescent="0.2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1:37" ht="12.75" customHeight="1" x14ac:dyDescent="0.2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1:37" ht="12.75" customHeight="1" x14ac:dyDescent="0.2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1:37" ht="12.75" customHeight="1" x14ac:dyDescent="0.2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1:37" ht="12.75" customHeight="1" x14ac:dyDescent="0.2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1:37" ht="12.75" customHeight="1" x14ac:dyDescent="0.2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  <row r="135" spans="1:37" ht="12.75" customHeight="1" x14ac:dyDescent="0.2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</row>
    <row r="136" spans="1:37" ht="12.75" customHeight="1" x14ac:dyDescent="0.2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</row>
    <row r="137" spans="1:37" ht="12.75" customHeight="1" x14ac:dyDescent="0.2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</row>
    <row r="138" spans="1:37" ht="12.75" customHeight="1" x14ac:dyDescent="0.2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</row>
    <row r="139" spans="1:37" ht="12.75" customHeight="1" x14ac:dyDescent="0.2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</row>
    <row r="140" spans="1:37" ht="12.75" customHeight="1" x14ac:dyDescent="0.2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</row>
    <row r="141" spans="1:37" ht="12.75" customHeight="1" x14ac:dyDescent="0.2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</row>
    <row r="142" spans="1:37" ht="12.75" customHeight="1" x14ac:dyDescent="0.2">
      <c r="B142" s="39"/>
      <c r="C142" s="25"/>
      <c r="D142" s="25"/>
      <c r="E142" s="40"/>
      <c r="F142" s="25"/>
      <c r="G142" s="25"/>
      <c r="H142" s="41"/>
      <c r="I142" s="26"/>
      <c r="J142" s="26"/>
      <c r="K142" s="26"/>
      <c r="L142" s="23"/>
      <c r="M142" s="23"/>
      <c r="N142" s="23"/>
      <c r="O142" s="40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</row>
    <row r="143" spans="1:37" ht="12.75" customHeight="1" x14ac:dyDescent="0.2">
      <c r="B143" s="3"/>
      <c r="C143" s="25"/>
      <c r="D143" s="25"/>
      <c r="E143" s="25"/>
      <c r="F143" s="25"/>
      <c r="G143" s="25"/>
      <c r="H143" s="26"/>
      <c r="I143" s="26"/>
      <c r="J143" s="26"/>
      <c r="K143" s="26"/>
      <c r="L143" s="26"/>
      <c r="M143" s="26"/>
      <c r="N143" s="48"/>
      <c r="O143" s="27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</row>
    <row r="144" spans="1:37" ht="12.75" customHeight="1" x14ac:dyDescent="0.2">
      <c r="B144" s="3"/>
      <c r="C144" s="25"/>
      <c r="D144" s="25"/>
      <c r="E144" s="25"/>
      <c r="F144" s="25"/>
      <c r="G144" s="25"/>
      <c r="H144" s="26"/>
      <c r="I144" s="26"/>
      <c r="J144" s="26"/>
      <c r="K144" s="26"/>
      <c r="L144" s="26"/>
      <c r="M144" s="26"/>
      <c r="N144" s="48"/>
      <c r="O144" s="27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</row>
    <row r="145" spans="2:37" ht="12.75" customHeight="1" x14ac:dyDescent="0.2">
      <c r="B145" s="3"/>
      <c r="C145" s="25"/>
      <c r="D145" s="25"/>
      <c r="E145" s="25"/>
      <c r="F145" s="25"/>
      <c r="G145" s="25"/>
      <c r="H145" s="26"/>
      <c r="I145" s="26"/>
      <c r="J145" s="26"/>
      <c r="K145" s="26"/>
      <c r="L145" s="26"/>
      <c r="M145" s="26"/>
      <c r="N145" s="48"/>
      <c r="O145" s="27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</row>
    <row r="146" spans="2:37" ht="12.75" customHeight="1" x14ac:dyDescent="0.2">
      <c r="B146" s="3"/>
      <c r="C146" s="25"/>
      <c r="D146" s="25"/>
      <c r="E146" s="25"/>
      <c r="F146" s="25"/>
      <c r="G146" s="25"/>
      <c r="H146" s="26"/>
      <c r="I146" s="26"/>
      <c r="J146" s="26"/>
      <c r="K146" s="26"/>
      <c r="L146" s="26"/>
      <c r="M146" s="26"/>
      <c r="N146" s="48"/>
      <c r="O146" s="27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</row>
    <row r="147" spans="2:37" ht="12.75" customHeight="1" x14ac:dyDescent="0.2">
      <c r="B147" s="3"/>
      <c r="C147" s="25"/>
      <c r="D147" s="25"/>
      <c r="E147" s="25"/>
      <c r="F147" s="25"/>
      <c r="G147" s="25"/>
      <c r="H147" s="26"/>
      <c r="I147" s="26"/>
      <c r="J147" s="26"/>
      <c r="K147" s="26"/>
      <c r="L147" s="26"/>
      <c r="M147" s="26"/>
      <c r="N147" s="48"/>
      <c r="O147" s="27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</row>
    <row r="148" spans="2:37" ht="12.75" customHeight="1" x14ac:dyDescent="0.2">
      <c r="B148" s="3"/>
      <c r="C148" s="25"/>
      <c r="D148" s="25"/>
      <c r="E148" s="25"/>
      <c r="F148" s="25"/>
      <c r="G148" s="25"/>
      <c r="H148" s="26"/>
      <c r="I148" s="26"/>
      <c r="J148" s="26"/>
      <c r="K148" s="26"/>
      <c r="L148" s="26"/>
      <c r="M148" s="26"/>
      <c r="N148" s="48"/>
      <c r="O148" s="27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</row>
    <row r="149" spans="2:37" ht="12.75" customHeight="1" x14ac:dyDescent="0.2">
      <c r="B149" s="3"/>
      <c r="C149" s="25"/>
      <c r="D149" s="25"/>
      <c r="E149" s="25"/>
      <c r="F149" s="25"/>
      <c r="G149" s="25"/>
      <c r="H149" s="26"/>
      <c r="I149" s="26"/>
      <c r="J149" s="26"/>
      <c r="K149" s="26"/>
      <c r="L149" s="26"/>
      <c r="M149" s="26"/>
      <c r="N149" s="48"/>
      <c r="O149" s="27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</row>
    <row r="150" spans="2:37" ht="12.75" customHeight="1" x14ac:dyDescent="0.2">
      <c r="B150" s="3"/>
      <c r="C150" s="25"/>
      <c r="D150" s="25"/>
      <c r="E150" s="25"/>
      <c r="F150" s="25"/>
      <c r="G150" s="25"/>
      <c r="H150" s="26"/>
      <c r="I150" s="26"/>
      <c r="J150" s="26"/>
      <c r="K150" s="26"/>
      <c r="L150" s="26"/>
      <c r="M150" s="26"/>
      <c r="N150" s="48"/>
      <c r="O150" s="27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</row>
    <row r="151" spans="2:37" ht="12.75" customHeight="1" x14ac:dyDescent="0.2">
      <c r="B151" s="3"/>
      <c r="C151" s="25"/>
      <c r="D151" s="25"/>
      <c r="E151" s="25"/>
      <c r="F151" s="25"/>
      <c r="G151" s="25"/>
      <c r="H151" s="26"/>
      <c r="I151" s="26"/>
      <c r="J151" s="26"/>
      <c r="K151" s="26"/>
      <c r="L151" s="26"/>
      <c r="M151" s="26"/>
      <c r="N151" s="48"/>
      <c r="O151" s="27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</row>
    <row r="152" spans="2:37" ht="12.75" customHeight="1" x14ac:dyDescent="0.2">
      <c r="B152" s="3"/>
      <c r="C152" s="25"/>
      <c r="D152" s="25"/>
      <c r="E152" s="25"/>
      <c r="F152" s="25"/>
      <c r="G152" s="25"/>
      <c r="H152" s="26"/>
      <c r="I152" s="26"/>
      <c r="J152" s="26"/>
      <c r="K152" s="26"/>
      <c r="L152" s="26"/>
      <c r="M152" s="26"/>
      <c r="N152" s="48"/>
      <c r="O152" s="27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2:37" ht="12.75" customHeight="1" x14ac:dyDescent="0.2">
      <c r="B153" s="3"/>
      <c r="C153" s="25"/>
      <c r="D153" s="25"/>
      <c r="E153" s="25"/>
      <c r="F153" s="25"/>
      <c r="G153" s="25"/>
      <c r="H153" s="26"/>
      <c r="I153" s="26"/>
      <c r="J153" s="26"/>
      <c r="K153" s="26"/>
      <c r="L153" s="26"/>
      <c r="M153" s="26"/>
      <c r="N153" s="48"/>
      <c r="O153" s="27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</row>
    <row r="154" spans="2:37" ht="12.75" customHeight="1" x14ac:dyDescent="0.2">
      <c r="B154" s="3"/>
      <c r="C154" s="25"/>
      <c r="D154" s="25"/>
      <c r="E154" s="25"/>
      <c r="F154" s="25"/>
      <c r="G154" s="25"/>
      <c r="H154" s="26"/>
      <c r="I154" s="26"/>
      <c r="J154" s="26"/>
      <c r="K154" s="26"/>
      <c r="L154" s="26"/>
      <c r="M154" s="26"/>
      <c r="N154" s="48"/>
      <c r="O154" s="27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</row>
    <row r="155" spans="2:37" ht="12.75" customHeight="1" x14ac:dyDescent="0.2">
      <c r="B155" s="3"/>
      <c r="C155" s="25"/>
      <c r="D155" s="25"/>
      <c r="E155" s="25"/>
      <c r="F155" s="25"/>
      <c r="G155" s="25"/>
      <c r="H155" s="26"/>
      <c r="I155" s="26"/>
      <c r="J155" s="26"/>
      <c r="K155" s="26"/>
      <c r="L155" s="26"/>
      <c r="M155" s="26"/>
      <c r="N155" s="48"/>
      <c r="O155" s="27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</row>
    <row r="156" spans="2:37" ht="12.75" customHeight="1" x14ac:dyDescent="0.2">
      <c r="B156" s="3"/>
      <c r="C156" s="25"/>
      <c r="D156" s="25"/>
      <c r="E156" s="25"/>
      <c r="F156" s="25"/>
      <c r="G156" s="25"/>
      <c r="H156" s="26"/>
      <c r="I156" s="26"/>
      <c r="J156" s="26"/>
      <c r="K156" s="26"/>
      <c r="L156" s="26"/>
      <c r="M156" s="26"/>
      <c r="N156" s="48"/>
      <c r="O156" s="27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</row>
    <row r="157" spans="2:37" ht="12.75" customHeight="1" x14ac:dyDescent="0.2">
      <c r="B157" s="3"/>
      <c r="C157" s="25"/>
      <c r="D157" s="25"/>
      <c r="E157" s="25"/>
      <c r="F157" s="25"/>
      <c r="G157" s="25"/>
      <c r="H157" s="26"/>
      <c r="I157" s="26"/>
      <c r="J157" s="26"/>
      <c r="K157" s="26"/>
      <c r="L157" s="26"/>
      <c r="M157" s="26"/>
      <c r="N157" s="48"/>
      <c r="O157" s="27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</row>
    <row r="158" spans="2:37" ht="12.75" customHeight="1" x14ac:dyDescent="0.2">
      <c r="B158" s="3"/>
      <c r="C158" s="25"/>
      <c r="D158" s="25"/>
      <c r="E158" s="25"/>
      <c r="F158" s="25"/>
      <c r="G158" s="25"/>
      <c r="H158" s="26"/>
      <c r="I158" s="26"/>
      <c r="J158" s="26"/>
      <c r="K158" s="26"/>
      <c r="L158" s="26"/>
      <c r="M158" s="26"/>
      <c r="N158" s="48"/>
      <c r="O158" s="27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</row>
    <row r="159" spans="2:37" ht="12.75" customHeight="1" x14ac:dyDescent="0.2">
      <c r="B159" s="3"/>
      <c r="C159" s="25"/>
      <c r="D159" s="25"/>
      <c r="E159" s="25"/>
      <c r="F159" s="25"/>
      <c r="G159" s="25"/>
      <c r="H159" s="26"/>
      <c r="I159" s="26"/>
      <c r="J159" s="26"/>
      <c r="K159" s="26"/>
      <c r="L159" s="26"/>
      <c r="M159" s="26"/>
      <c r="N159" s="48"/>
      <c r="O159" s="27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</row>
    <row r="160" spans="2:37" ht="12.75" customHeight="1" x14ac:dyDescent="0.2">
      <c r="B160" s="3"/>
      <c r="C160" s="25"/>
      <c r="D160" s="25"/>
      <c r="E160" s="25"/>
      <c r="F160" s="25"/>
      <c r="G160" s="25"/>
      <c r="H160" s="26"/>
      <c r="I160" s="26"/>
      <c r="J160" s="26"/>
      <c r="K160" s="26"/>
      <c r="L160" s="25"/>
      <c r="M160" s="25"/>
      <c r="N160" s="25"/>
      <c r="O160" s="25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</row>
    <row r="161" spans="2:37" ht="12.75" customHeight="1" x14ac:dyDescent="0.2">
      <c r="B161" s="3"/>
      <c r="C161" s="25"/>
      <c r="D161" s="25"/>
      <c r="E161" s="25"/>
      <c r="F161" s="25"/>
      <c r="G161" s="25"/>
      <c r="H161" s="26"/>
      <c r="I161" s="26"/>
      <c r="J161" s="26"/>
      <c r="K161" s="26"/>
      <c r="L161" s="25"/>
      <c r="M161" s="25"/>
      <c r="N161" s="25"/>
      <c r="O161" s="25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</row>
    <row r="162" spans="2:37" x14ac:dyDescent="0.2">
      <c r="B162" s="3"/>
      <c r="C162" s="25"/>
      <c r="D162" s="25"/>
      <c r="E162" s="25"/>
      <c r="F162" s="25"/>
      <c r="G162" s="25"/>
      <c r="H162" s="26"/>
      <c r="I162" s="26"/>
      <c r="J162" s="26"/>
      <c r="K162" s="26"/>
      <c r="L162" s="25"/>
      <c r="M162" s="25"/>
      <c r="N162" s="25"/>
      <c r="O162" s="25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</row>
    <row r="163" spans="2:37" x14ac:dyDescent="0.2">
      <c r="B163" s="3"/>
      <c r="C163" s="25"/>
      <c r="D163" s="25"/>
      <c r="E163" s="25"/>
      <c r="F163" s="25"/>
      <c r="G163" s="25"/>
      <c r="H163" s="26"/>
      <c r="I163" s="26"/>
      <c r="J163" s="26"/>
      <c r="K163" s="26"/>
      <c r="L163" s="25"/>
      <c r="M163" s="25"/>
      <c r="N163" s="25"/>
      <c r="O163" s="25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</row>
    <row r="164" spans="2:37" x14ac:dyDescent="0.2">
      <c r="B164" s="3"/>
      <c r="C164" s="25"/>
      <c r="D164" s="25"/>
      <c r="E164" s="25"/>
      <c r="F164" s="25"/>
      <c r="G164" s="25"/>
      <c r="H164" s="26"/>
      <c r="I164" s="26"/>
      <c r="J164" s="26"/>
      <c r="K164" s="26"/>
      <c r="L164" s="25"/>
      <c r="M164" s="25"/>
      <c r="N164" s="25"/>
      <c r="O164" s="25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</row>
    <row r="165" spans="2:37" x14ac:dyDescent="0.2">
      <c r="B165" s="3"/>
      <c r="C165" s="25"/>
      <c r="D165" s="25"/>
      <c r="E165" s="25"/>
      <c r="F165" s="25"/>
      <c r="G165" s="25"/>
      <c r="H165" s="26"/>
      <c r="I165" s="26"/>
      <c r="J165" s="26"/>
      <c r="K165" s="26"/>
      <c r="L165" s="25"/>
      <c r="M165" s="25"/>
      <c r="N165" s="25"/>
      <c r="O165" s="25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</row>
    <row r="166" spans="2:37" x14ac:dyDescent="0.2">
      <c r="B166" s="3"/>
      <c r="C166" s="25"/>
      <c r="D166" s="25"/>
      <c r="E166" s="25"/>
      <c r="F166" s="25"/>
      <c r="G166" s="25"/>
      <c r="H166" s="26"/>
      <c r="I166" s="26"/>
      <c r="J166" s="26"/>
      <c r="K166" s="26"/>
      <c r="L166" s="25"/>
      <c r="M166" s="25"/>
      <c r="N166" s="25"/>
      <c r="O166" s="25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</row>
    <row r="167" spans="2:37" x14ac:dyDescent="0.2">
      <c r="B167" s="3"/>
      <c r="C167" s="25"/>
      <c r="D167" s="25"/>
      <c r="E167" s="25"/>
      <c r="F167" s="25"/>
      <c r="G167" s="25"/>
      <c r="H167" s="26"/>
      <c r="I167" s="26"/>
      <c r="J167" s="26"/>
      <c r="K167" s="26"/>
      <c r="L167" s="25"/>
      <c r="M167" s="25"/>
      <c r="N167" s="25"/>
      <c r="O167" s="27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</row>
    <row r="168" spans="2:37" x14ac:dyDescent="0.2">
      <c r="B168" s="3"/>
      <c r="C168" s="25"/>
      <c r="D168" s="25"/>
      <c r="E168" s="25"/>
      <c r="F168" s="25"/>
      <c r="G168" s="25"/>
      <c r="H168" s="26"/>
      <c r="I168" s="26"/>
      <c r="J168" s="26"/>
      <c r="K168" s="26"/>
      <c r="L168" s="25"/>
      <c r="M168" s="25"/>
      <c r="N168" s="25"/>
      <c r="O168" s="25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</row>
    <row r="169" spans="2:37" x14ac:dyDescent="0.2">
      <c r="B169" s="3"/>
      <c r="C169" s="25"/>
      <c r="D169" s="25"/>
      <c r="E169" s="25"/>
      <c r="F169" s="25"/>
      <c r="G169" s="25"/>
      <c r="H169" s="26"/>
      <c r="I169" s="26"/>
      <c r="J169" s="26"/>
      <c r="K169" s="26"/>
      <c r="L169" s="25"/>
      <c r="M169" s="25"/>
      <c r="N169" s="25"/>
      <c r="O169" s="25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</row>
    <row r="170" spans="2:37" x14ac:dyDescent="0.2">
      <c r="B170" s="3"/>
      <c r="C170" s="25"/>
      <c r="D170" s="25"/>
      <c r="E170" s="25"/>
      <c r="F170" s="25"/>
      <c r="G170" s="25"/>
      <c r="H170" s="26"/>
      <c r="I170" s="26"/>
      <c r="J170" s="26"/>
      <c r="K170" s="26"/>
      <c r="L170" s="25"/>
      <c r="M170" s="25"/>
      <c r="N170" s="25"/>
      <c r="O170" s="25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</row>
    <row r="171" spans="2:37" x14ac:dyDescent="0.2">
      <c r="B171" s="3"/>
      <c r="C171" s="25"/>
      <c r="D171" s="25"/>
      <c r="E171" s="25"/>
      <c r="F171" s="25"/>
      <c r="G171" s="25"/>
      <c r="H171" s="26"/>
      <c r="I171" s="26"/>
      <c r="J171" s="26"/>
      <c r="K171" s="26"/>
      <c r="L171" s="25"/>
      <c r="M171" s="25"/>
      <c r="N171" s="25"/>
      <c r="O171" s="25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</row>
    <row r="172" spans="2:37" x14ac:dyDescent="0.2">
      <c r="B172" s="3"/>
      <c r="C172" s="25"/>
      <c r="D172" s="25"/>
      <c r="E172" s="25"/>
      <c r="F172" s="25"/>
      <c r="G172" s="25"/>
      <c r="H172" s="26"/>
      <c r="I172" s="26"/>
      <c r="J172" s="26"/>
      <c r="K172" s="26"/>
      <c r="L172" s="25"/>
      <c r="M172" s="25"/>
      <c r="N172" s="25"/>
      <c r="O172" s="25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</row>
    <row r="173" spans="2:37" x14ac:dyDescent="0.2">
      <c r="B173" s="3"/>
      <c r="C173" s="25"/>
      <c r="D173" s="25"/>
      <c r="E173" s="25"/>
      <c r="F173" s="25"/>
      <c r="G173" s="25"/>
      <c r="H173" s="26"/>
      <c r="I173" s="26"/>
      <c r="J173" s="26"/>
      <c r="K173" s="26"/>
      <c r="L173" s="25"/>
      <c r="M173" s="25"/>
      <c r="N173" s="25"/>
      <c r="O173" s="27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</row>
    <row r="174" spans="2:37" x14ac:dyDescent="0.2">
      <c r="B174" s="3"/>
      <c r="C174" s="25"/>
      <c r="D174" s="25"/>
      <c r="E174" s="25"/>
      <c r="F174" s="25"/>
      <c r="G174" s="25"/>
      <c r="H174" s="26"/>
      <c r="I174" s="26"/>
      <c r="J174" s="26"/>
      <c r="K174" s="26"/>
      <c r="L174" s="25"/>
      <c r="M174" s="25"/>
      <c r="N174" s="25"/>
      <c r="O174" s="25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</row>
    <row r="175" spans="2:37" x14ac:dyDescent="0.2">
      <c r="B175" s="3"/>
      <c r="C175" s="25"/>
      <c r="D175" s="25"/>
      <c r="E175" s="25"/>
      <c r="F175" s="25"/>
      <c r="G175" s="25"/>
      <c r="H175" s="26"/>
      <c r="I175" s="26"/>
      <c r="J175" s="26"/>
      <c r="K175" s="26"/>
      <c r="L175" s="25"/>
      <c r="M175" s="25"/>
      <c r="N175" s="25"/>
      <c r="O175" s="25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</row>
    <row r="176" spans="2:37" x14ac:dyDescent="0.2">
      <c r="B176" s="3"/>
      <c r="C176" s="25"/>
      <c r="D176" s="25"/>
      <c r="E176" s="25"/>
      <c r="F176" s="25"/>
      <c r="G176" s="25"/>
      <c r="H176" s="26"/>
      <c r="I176" s="26"/>
      <c r="J176" s="26"/>
      <c r="K176" s="26"/>
      <c r="L176" s="25"/>
      <c r="M176" s="25"/>
      <c r="N176" s="25"/>
      <c r="O176" s="25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</row>
    <row r="177" spans="1:37" x14ac:dyDescent="0.2">
      <c r="B177" s="3"/>
      <c r="C177" s="25"/>
      <c r="D177" s="25"/>
      <c r="E177" s="25"/>
      <c r="F177" s="25"/>
      <c r="G177" s="25"/>
      <c r="H177" s="26"/>
      <c r="I177" s="26"/>
      <c r="J177" s="26"/>
      <c r="K177" s="26"/>
      <c r="L177" s="25"/>
      <c r="M177" s="25"/>
      <c r="N177" s="25"/>
      <c r="O177" s="25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</row>
    <row r="178" spans="1:37" x14ac:dyDescent="0.2">
      <c r="B178" s="3"/>
      <c r="C178" s="25"/>
      <c r="D178" s="25"/>
      <c r="E178" s="25"/>
      <c r="F178" s="25"/>
      <c r="G178" s="25"/>
      <c r="H178" s="26"/>
      <c r="I178" s="26"/>
      <c r="J178" s="26"/>
      <c r="K178" s="26"/>
      <c r="L178" s="25"/>
      <c r="M178" s="25"/>
      <c r="N178" s="25"/>
      <c r="O178" s="25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</row>
    <row r="179" spans="1:37" x14ac:dyDescent="0.2">
      <c r="B179" s="3"/>
      <c r="C179" s="25"/>
      <c r="D179" s="25"/>
      <c r="E179" s="25"/>
      <c r="F179" s="25"/>
      <c r="G179" s="25"/>
      <c r="H179" s="26"/>
      <c r="I179" s="26"/>
      <c r="J179" s="26"/>
      <c r="K179" s="26"/>
      <c r="L179" s="3"/>
      <c r="M179" s="3"/>
      <c r="N179" s="3"/>
      <c r="O179" s="39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</row>
    <row r="180" spans="1:37" x14ac:dyDescent="0.2">
      <c r="B180" s="3"/>
      <c r="C180" s="25"/>
      <c r="D180" s="25"/>
      <c r="E180" s="25"/>
      <c r="F180" s="25"/>
      <c r="G180" s="25"/>
      <c r="H180" s="26"/>
      <c r="I180" s="26"/>
      <c r="J180" s="26"/>
      <c r="K180" s="26"/>
      <c r="L180" s="25"/>
      <c r="M180" s="25"/>
      <c r="N180" s="25"/>
      <c r="O180" s="25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</row>
    <row r="181" spans="1:37" x14ac:dyDescent="0.2">
      <c r="B181" s="3"/>
      <c r="C181" s="3"/>
      <c r="D181" s="3"/>
      <c r="E181" s="22"/>
      <c r="F181" s="3"/>
      <c r="G181" s="3"/>
      <c r="H181" s="3"/>
      <c r="I181" s="3"/>
      <c r="J181" s="37"/>
      <c r="K181" s="37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</row>
    <row r="182" spans="1:37" x14ac:dyDescent="0.2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</row>
    <row r="183" spans="1:37" x14ac:dyDescent="0.2">
      <c r="B183" s="3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</row>
    <row r="184" spans="1:37" x14ac:dyDescent="0.2">
      <c r="B184" s="3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</row>
    <row r="185" spans="1:37" x14ac:dyDescent="0.2">
      <c r="B185" s="3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</row>
    <row r="186" spans="1:37" x14ac:dyDescent="0.2">
      <c r="B186" s="3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</row>
    <row r="187" spans="1:37" x14ac:dyDescent="0.2">
      <c r="B187" s="3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</row>
    <row r="188" spans="1:37" x14ac:dyDescent="0.2">
      <c r="B188" s="3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</row>
    <row r="189" spans="1:37" x14ac:dyDescent="0.2">
      <c r="B189" s="3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</row>
    <row r="190" spans="1:37" x14ac:dyDescent="0.2">
      <c r="B190" s="3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</row>
    <row r="191" spans="1:37" x14ac:dyDescent="0.2">
      <c r="B191" s="3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</row>
    <row r="192" spans="1:37" x14ac:dyDescent="0.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</row>
    <row r="193" spans="1:37" x14ac:dyDescent="0.2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</row>
    <row r="194" spans="1:37" x14ac:dyDescent="0.2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</row>
    <row r="195" spans="1:37" x14ac:dyDescent="0.2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</row>
    <row r="196" spans="1:37" x14ac:dyDescent="0.2">
      <c r="B196" s="3"/>
      <c r="C196" s="3"/>
      <c r="D196" s="3"/>
      <c r="E196" s="2"/>
      <c r="F196" s="3"/>
      <c r="G196" s="3"/>
      <c r="H196" s="3"/>
      <c r="I196" s="3"/>
      <c r="J196" s="3"/>
      <c r="K196" s="3"/>
      <c r="L196" s="3"/>
      <c r="M196" s="3"/>
      <c r="N196" s="3"/>
      <c r="O196" s="19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</row>
    <row r="197" spans="1:37" x14ac:dyDescent="0.2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</row>
    <row r="198" spans="1:37" x14ac:dyDescent="0.2">
      <c r="B198" s="3"/>
      <c r="C198" s="2"/>
      <c r="D198" s="3"/>
      <c r="E198" s="2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</row>
    <row r="199" spans="1:37" x14ac:dyDescent="0.2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</row>
    <row r="200" spans="1:37" x14ac:dyDescent="0.2">
      <c r="B200" s="3"/>
      <c r="C200" s="2"/>
      <c r="D200" s="3"/>
      <c r="E200" s="3"/>
      <c r="F200" s="3"/>
      <c r="G200" s="3"/>
      <c r="H200" s="3"/>
      <c r="I200" s="3"/>
      <c r="J200" s="3"/>
      <c r="K200" s="3"/>
      <c r="L200" s="37"/>
      <c r="M200" s="37"/>
      <c r="N200" s="37"/>
      <c r="O200" s="2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</row>
    <row r="201" spans="1:37" x14ac:dyDescent="0.2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</row>
    <row r="202" spans="1:37" x14ac:dyDescent="0.2"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</row>
    <row r="203" spans="1:37" x14ac:dyDescent="0.2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</row>
    <row r="204" spans="1:37" ht="12.75" customHeight="1" x14ac:dyDescent="0.2">
      <c r="B204" s="39"/>
      <c r="C204" s="25"/>
      <c r="D204" s="25"/>
      <c r="E204" s="40"/>
      <c r="F204" s="25"/>
      <c r="G204" s="25"/>
      <c r="H204" s="41"/>
      <c r="I204" s="41"/>
      <c r="J204" s="41"/>
      <c r="K204" s="41"/>
      <c r="L204" s="23"/>
      <c r="M204" s="23"/>
      <c r="N204" s="23"/>
      <c r="O204" s="40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</row>
    <row r="205" spans="1:37" x14ac:dyDescent="0.2">
      <c r="B205" s="39"/>
      <c r="C205" s="25"/>
      <c r="D205" s="25"/>
      <c r="E205" s="40"/>
      <c r="F205" s="25"/>
      <c r="G205" s="25"/>
      <c r="H205" s="41"/>
      <c r="I205" s="26"/>
      <c r="J205" s="26"/>
      <c r="K205" s="26"/>
      <c r="L205" s="23"/>
      <c r="M205" s="23"/>
      <c r="N205" s="23"/>
      <c r="O205" s="40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</row>
    <row r="206" spans="1:37" x14ac:dyDescent="0.2">
      <c r="B206" s="3"/>
      <c r="C206" s="25"/>
      <c r="D206" s="25"/>
      <c r="E206" s="25"/>
      <c r="F206" s="25"/>
      <c r="G206" s="25"/>
      <c r="H206" s="26"/>
      <c r="I206" s="26"/>
      <c r="J206" s="26"/>
      <c r="K206" s="26"/>
      <c r="L206" s="26"/>
      <c r="M206" s="26"/>
      <c r="N206" s="48"/>
      <c r="O206" s="27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</row>
    <row r="207" spans="1:37" x14ac:dyDescent="0.2">
      <c r="B207" s="3"/>
      <c r="C207" s="25"/>
      <c r="D207" s="25"/>
      <c r="E207" s="25"/>
      <c r="F207" s="25"/>
      <c r="G207" s="25"/>
      <c r="H207" s="26"/>
      <c r="I207" s="26"/>
      <c r="J207" s="26"/>
      <c r="K207" s="26"/>
      <c r="L207" s="26"/>
      <c r="M207" s="26"/>
      <c r="N207" s="48"/>
      <c r="O207" s="27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</row>
    <row r="208" spans="1:37" x14ac:dyDescent="0.2">
      <c r="B208" s="3"/>
      <c r="C208" s="25"/>
      <c r="D208" s="25"/>
      <c r="E208" s="25"/>
      <c r="F208" s="25"/>
      <c r="G208" s="25"/>
      <c r="H208" s="26"/>
      <c r="I208" s="26"/>
      <c r="J208" s="26"/>
      <c r="K208" s="26"/>
      <c r="L208" s="26"/>
      <c r="M208" s="26"/>
      <c r="N208" s="48"/>
      <c r="O208" s="27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</row>
    <row r="209" spans="2:37" x14ac:dyDescent="0.2">
      <c r="B209" s="3"/>
      <c r="C209" s="25"/>
      <c r="D209" s="25"/>
      <c r="E209" s="25"/>
      <c r="F209" s="25"/>
      <c r="G209" s="25"/>
      <c r="H209" s="26"/>
      <c r="I209" s="26"/>
      <c r="J209" s="26"/>
      <c r="K209" s="26"/>
      <c r="L209" s="26"/>
      <c r="M209" s="26"/>
      <c r="N209" s="48"/>
      <c r="O209" s="27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</row>
    <row r="210" spans="2:37" x14ac:dyDescent="0.2">
      <c r="B210" s="3"/>
      <c r="C210" s="25"/>
      <c r="D210" s="25"/>
      <c r="E210" s="25"/>
      <c r="F210" s="25"/>
      <c r="G210" s="25"/>
      <c r="H210" s="26"/>
      <c r="I210" s="26"/>
      <c r="J210" s="26"/>
      <c r="K210" s="26"/>
      <c r="L210" s="26"/>
      <c r="M210" s="26"/>
      <c r="N210" s="48"/>
      <c r="O210" s="27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</row>
    <row r="211" spans="2:37" x14ac:dyDescent="0.2">
      <c r="B211" s="3"/>
      <c r="C211" s="25"/>
      <c r="D211" s="25"/>
      <c r="E211" s="25"/>
      <c r="F211" s="25"/>
      <c r="G211" s="25"/>
      <c r="H211" s="26"/>
      <c r="I211" s="26"/>
      <c r="J211" s="26"/>
      <c r="K211" s="26"/>
      <c r="L211" s="26"/>
      <c r="M211" s="26"/>
      <c r="N211" s="48"/>
      <c r="O211" s="27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</row>
    <row r="212" spans="2:37" x14ac:dyDescent="0.2">
      <c r="B212" s="3"/>
      <c r="C212" s="25"/>
      <c r="D212" s="25"/>
      <c r="E212" s="25"/>
      <c r="F212" s="25"/>
      <c r="G212" s="25"/>
      <c r="H212" s="26"/>
      <c r="I212" s="26"/>
      <c r="J212" s="26"/>
      <c r="K212" s="26"/>
      <c r="L212" s="26"/>
      <c r="M212" s="26"/>
      <c r="N212" s="48"/>
      <c r="O212" s="27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</row>
    <row r="213" spans="2:37" x14ac:dyDescent="0.2">
      <c r="B213" s="3"/>
      <c r="C213" s="25"/>
      <c r="D213" s="25"/>
      <c r="E213" s="25"/>
      <c r="F213" s="25"/>
      <c r="G213" s="25"/>
      <c r="H213" s="26"/>
      <c r="I213" s="26"/>
      <c r="J213" s="26"/>
      <c r="K213" s="26"/>
      <c r="L213" s="26"/>
      <c r="M213" s="26"/>
      <c r="N213" s="48"/>
      <c r="O213" s="27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</row>
    <row r="214" spans="2:37" x14ac:dyDescent="0.2">
      <c r="B214" s="3"/>
      <c r="C214" s="25"/>
      <c r="D214" s="25"/>
      <c r="E214" s="25"/>
      <c r="F214" s="25"/>
      <c r="G214" s="25"/>
      <c r="H214" s="26"/>
      <c r="I214" s="26"/>
      <c r="J214" s="26"/>
      <c r="K214" s="26"/>
      <c r="L214" s="26"/>
      <c r="M214" s="26"/>
      <c r="N214" s="48"/>
      <c r="O214" s="27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</row>
    <row r="215" spans="2:37" x14ac:dyDescent="0.2">
      <c r="B215" s="3"/>
      <c r="C215" s="25"/>
      <c r="D215" s="25"/>
      <c r="E215" s="25"/>
      <c r="F215" s="25"/>
      <c r="G215" s="25"/>
      <c r="H215" s="26"/>
      <c r="I215" s="26"/>
      <c r="J215" s="26"/>
      <c r="K215" s="26"/>
      <c r="L215" s="26"/>
      <c r="M215" s="26"/>
      <c r="N215" s="48"/>
      <c r="O215" s="27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</row>
    <row r="216" spans="2:37" x14ac:dyDescent="0.2">
      <c r="B216" s="3"/>
      <c r="C216" s="25"/>
      <c r="D216" s="25"/>
      <c r="E216" s="25"/>
      <c r="F216" s="25"/>
      <c r="G216" s="25"/>
      <c r="H216" s="26"/>
      <c r="I216" s="26"/>
      <c r="J216" s="26"/>
      <c r="K216" s="26"/>
      <c r="L216" s="26"/>
      <c r="M216" s="26"/>
      <c r="N216" s="48"/>
      <c r="O216" s="27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</row>
    <row r="217" spans="2:37" x14ac:dyDescent="0.2">
      <c r="B217" s="3"/>
      <c r="C217" s="25"/>
      <c r="D217" s="25"/>
      <c r="E217" s="25"/>
      <c r="F217" s="25"/>
      <c r="G217" s="25"/>
      <c r="H217" s="26"/>
      <c r="I217" s="26"/>
      <c r="J217" s="26"/>
      <c r="K217" s="26"/>
      <c r="L217" s="26"/>
      <c r="M217" s="26"/>
      <c r="N217" s="48"/>
      <c r="O217" s="27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</row>
    <row r="218" spans="2:37" x14ac:dyDescent="0.2">
      <c r="B218" s="3"/>
      <c r="C218" s="25"/>
      <c r="D218" s="25"/>
      <c r="E218" s="25"/>
      <c r="F218" s="25"/>
      <c r="G218" s="25"/>
      <c r="H218" s="26"/>
      <c r="I218" s="26"/>
      <c r="J218" s="26"/>
      <c r="K218" s="26"/>
      <c r="L218" s="26"/>
      <c r="M218" s="26"/>
      <c r="N218" s="48"/>
      <c r="O218" s="27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</row>
    <row r="219" spans="2:37" x14ac:dyDescent="0.2">
      <c r="B219" s="3"/>
      <c r="C219" s="25"/>
      <c r="D219" s="25"/>
      <c r="E219" s="25"/>
      <c r="F219" s="25"/>
      <c r="G219" s="25"/>
      <c r="H219" s="26"/>
      <c r="I219" s="26"/>
      <c r="J219" s="26"/>
      <c r="K219" s="26"/>
      <c r="L219" s="26"/>
      <c r="M219" s="26"/>
      <c r="N219" s="48"/>
      <c r="O219" s="27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</row>
    <row r="220" spans="2:37" x14ac:dyDescent="0.2">
      <c r="B220" s="3"/>
      <c r="C220" s="25"/>
      <c r="D220" s="25"/>
      <c r="E220" s="25"/>
      <c r="F220" s="25"/>
      <c r="G220" s="25"/>
      <c r="H220" s="26"/>
      <c r="I220" s="26"/>
      <c r="J220" s="26"/>
      <c r="K220" s="26"/>
      <c r="L220" s="26"/>
      <c r="M220" s="26"/>
      <c r="N220" s="48"/>
      <c r="O220" s="27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</row>
    <row r="221" spans="2:37" x14ac:dyDescent="0.2">
      <c r="B221" s="3"/>
      <c r="C221" s="25"/>
      <c r="D221" s="25"/>
      <c r="E221" s="25"/>
      <c r="F221" s="25"/>
      <c r="G221" s="25"/>
      <c r="H221" s="26"/>
      <c r="I221" s="26"/>
      <c r="J221" s="26"/>
      <c r="K221" s="26"/>
      <c r="L221" s="26"/>
      <c r="M221" s="26"/>
      <c r="N221" s="48"/>
      <c r="O221" s="27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</row>
    <row r="222" spans="2:37" x14ac:dyDescent="0.2">
      <c r="B222" s="3"/>
      <c r="C222" s="25"/>
      <c r="D222" s="25"/>
      <c r="E222" s="25"/>
      <c r="F222" s="25"/>
      <c r="G222" s="25"/>
      <c r="H222" s="26"/>
      <c r="I222" s="26"/>
      <c r="J222" s="26"/>
      <c r="K222" s="26"/>
      <c r="L222" s="26"/>
      <c r="M222" s="26"/>
      <c r="N222" s="48"/>
      <c r="O222" s="27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</row>
    <row r="223" spans="2:37" x14ac:dyDescent="0.2">
      <c r="B223" s="3"/>
      <c r="C223" s="25"/>
      <c r="D223" s="25"/>
      <c r="E223" s="25"/>
      <c r="F223" s="25"/>
      <c r="G223" s="25"/>
      <c r="H223" s="26"/>
      <c r="I223" s="26"/>
      <c r="J223" s="26"/>
      <c r="K223" s="26"/>
      <c r="L223" s="25"/>
      <c r="M223" s="25"/>
      <c r="N223" s="25"/>
      <c r="O223" s="25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</row>
    <row r="224" spans="2:37" x14ac:dyDescent="0.2">
      <c r="B224" s="3"/>
      <c r="C224" s="25"/>
      <c r="D224" s="25"/>
      <c r="E224" s="25"/>
      <c r="F224" s="25"/>
      <c r="G224" s="25"/>
      <c r="H224" s="26"/>
      <c r="I224" s="26"/>
      <c r="J224" s="26"/>
      <c r="K224" s="26"/>
      <c r="L224" s="25"/>
      <c r="M224" s="25"/>
      <c r="N224" s="25"/>
      <c r="O224" s="25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</row>
    <row r="225" spans="2:37" x14ac:dyDescent="0.2">
      <c r="B225" s="3"/>
      <c r="C225" s="25"/>
      <c r="D225" s="25"/>
      <c r="E225" s="25"/>
      <c r="F225" s="25"/>
      <c r="G225" s="25"/>
      <c r="H225" s="26"/>
      <c r="I225" s="26"/>
      <c r="J225" s="26"/>
      <c r="K225" s="26"/>
      <c r="L225" s="25"/>
      <c r="M225" s="25"/>
      <c r="N225" s="25"/>
      <c r="O225" s="25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</row>
    <row r="226" spans="2:37" x14ac:dyDescent="0.2">
      <c r="B226" s="3"/>
      <c r="C226" s="25"/>
      <c r="D226" s="25"/>
      <c r="E226" s="25"/>
      <c r="F226" s="25"/>
      <c r="G226" s="25"/>
      <c r="H226" s="26"/>
      <c r="I226" s="26"/>
      <c r="J226" s="26"/>
      <c r="K226" s="26"/>
      <c r="L226" s="25"/>
      <c r="M226" s="25"/>
      <c r="N226" s="25"/>
      <c r="O226" s="25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</row>
    <row r="227" spans="2:37" x14ac:dyDescent="0.2">
      <c r="B227" s="3"/>
      <c r="C227" s="25"/>
      <c r="D227" s="25"/>
      <c r="E227" s="25"/>
      <c r="F227" s="25"/>
      <c r="G227" s="25"/>
      <c r="H227" s="26"/>
      <c r="I227" s="26"/>
      <c r="J227" s="26"/>
      <c r="K227" s="26"/>
      <c r="L227" s="25"/>
      <c r="M227" s="25"/>
      <c r="N227" s="25"/>
      <c r="O227" s="25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</row>
    <row r="228" spans="2:37" x14ac:dyDescent="0.2">
      <c r="B228" s="3"/>
      <c r="C228" s="25"/>
      <c r="D228" s="25"/>
      <c r="E228" s="25"/>
      <c r="F228" s="25"/>
      <c r="G228" s="25"/>
      <c r="H228" s="26"/>
      <c r="I228" s="26"/>
      <c r="J228" s="26"/>
      <c r="K228" s="26"/>
      <c r="L228" s="25"/>
      <c r="M228" s="25"/>
      <c r="N228" s="25"/>
      <c r="O228" s="25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</row>
    <row r="229" spans="2:37" x14ac:dyDescent="0.2">
      <c r="B229" s="3"/>
      <c r="C229" s="25"/>
      <c r="D229" s="25"/>
      <c r="E229" s="25"/>
      <c r="F229" s="25"/>
      <c r="G229" s="25"/>
      <c r="H229" s="26"/>
      <c r="I229" s="26"/>
      <c r="J229" s="26"/>
      <c r="K229" s="26"/>
      <c r="L229" s="25"/>
      <c r="M229" s="25"/>
      <c r="N229" s="25"/>
      <c r="O229" s="25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</row>
    <row r="230" spans="2:37" x14ac:dyDescent="0.2">
      <c r="B230" s="3"/>
      <c r="C230" s="25"/>
      <c r="D230" s="25"/>
      <c r="E230" s="25"/>
      <c r="F230" s="25"/>
      <c r="G230" s="25"/>
      <c r="H230" s="26"/>
      <c r="I230" s="26"/>
      <c r="J230" s="26"/>
      <c r="K230" s="26"/>
      <c r="L230" s="25"/>
      <c r="M230" s="25"/>
      <c r="N230" s="25"/>
      <c r="O230" s="27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</row>
    <row r="231" spans="2:37" x14ac:dyDescent="0.2">
      <c r="B231" s="3"/>
      <c r="C231" s="25"/>
      <c r="D231" s="25"/>
      <c r="E231" s="25"/>
      <c r="F231" s="25"/>
      <c r="G231" s="25"/>
      <c r="H231" s="26"/>
      <c r="I231" s="26"/>
      <c r="J231" s="26"/>
      <c r="K231" s="26"/>
      <c r="L231" s="25"/>
      <c r="M231" s="25"/>
      <c r="N231" s="25"/>
      <c r="O231" s="25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</row>
    <row r="232" spans="2:37" x14ac:dyDescent="0.2">
      <c r="B232" s="3"/>
      <c r="C232" s="25"/>
      <c r="D232" s="25"/>
      <c r="E232" s="25"/>
      <c r="F232" s="25"/>
      <c r="G232" s="25"/>
      <c r="H232" s="26"/>
      <c r="I232" s="26"/>
      <c r="J232" s="26"/>
      <c r="K232" s="26"/>
      <c r="L232" s="25"/>
      <c r="M232" s="25"/>
      <c r="N232" s="25"/>
      <c r="O232" s="25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</row>
    <row r="233" spans="2:37" x14ac:dyDescent="0.2">
      <c r="B233" s="3"/>
      <c r="C233" s="25"/>
      <c r="D233" s="25"/>
      <c r="E233" s="25"/>
      <c r="F233" s="25"/>
      <c r="G233" s="25"/>
      <c r="H233" s="26"/>
      <c r="I233" s="26"/>
      <c r="J233" s="26"/>
      <c r="K233" s="26"/>
      <c r="L233" s="25"/>
      <c r="M233" s="25"/>
      <c r="N233" s="25"/>
      <c r="O233" s="25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</row>
    <row r="234" spans="2:37" x14ac:dyDescent="0.2">
      <c r="B234" s="3"/>
      <c r="C234" s="25"/>
      <c r="D234" s="25"/>
      <c r="E234" s="25"/>
      <c r="F234" s="25"/>
      <c r="G234" s="25"/>
      <c r="H234" s="26"/>
      <c r="I234" s="26"/>
      <c r="J234" s="26"/>
      <c r="K234" s="26"/>
      <c r="L234" s="25"/>
      <c r="M234" s="25"/>
      <c r="N234" s="25"/>
      <c r="O234" s="25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</row>
    <row r="235" spans="2:37" x14ac:dyDescent="0.2">
      <c r="B235" s="3"/>
      <c r="C235" s="25"/>
      <c r="D235" s="25"/>
      <c r="E235" s="25"/>
      <c r="F235" s="25"/>
      <c r="G235" s="25"/>
      <c r="H235" s="26"/>
      <c r="I235" s="26"/>
      <c r="J235" s="26"/>
      <c r="K235" s="26"/>
      <c r="L235" s="25"/>
      <c r="M235" s="25"/>
      <c r="N235" s="25"/>
      <c r="O235" s="25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</row>
    <row r="236" spans="2:37" x14ac:dyDescent="0.2">
      <c r="B236" s="3"/>
      <c r="C236" s="25"/>
      <c r="D236" s="25"/>
      <c r="E236" s="25"/>
      <c r="F236" s="25"/>
      <c r="G236" s="25"/>
      <c r="H236" s="26"/>
      <c r="I236" s="26"/>
      <c r="J236" s="26"/>
      <c r="K236" s="26"/>
      <c r="L236" s="25"/>
      <c r="M236" s="25"/>
      <c r="N236" s="25"/>
      <c r="O236" s="27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</row>
    <row r="237" spans="2:37" x14ac:dyDescent="0.2">
      <c r="B237" s="3"/>
      <c r="C237" s="25"/>
      <c r="D237" s="25"/>
      <c r="E237" s="25"/>
      <c r="F237" s="25"/>
      <c r="G237" s="25"/>
      <c r="H237" s="26"/>
      <c r="I237" s="26"/>
      <c r="J237" s="26"/>
      <c r="K237" s="26"/>
      <c r="L237" s="25"/>
      <c r="M237" s="25"/>
      <c r="N237" s="25"/>
      <c r="O237" s="25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</row>
    <row r="238" spans="2:37" x14ac:dyDescent="0.2">
      <c r="B238" s="3"/>
      <c r="C238" s="25"/>
      <c r="D238" s="25"/>
      <c r="E238" s="25"/>
      <c r="F238" s="25"/>
      <c r="G238" s="25"/>
      <c r="H238" s="26"/>
      <c r="I238" s="26"/>
      <c r="J238" s="26"/>
      <c r="K238" s="26"/>
      <c r="L238" s="25"/>
      <c r="M238" s="25"/>
      <c r="N238" s="25"/>
      <c r="O238" s="25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</row>
    <row r="239" spans="2:37" x14ac:dyDescent="0.2">
      <c r="B239" s="3"/>
      <c r="C239" s="25"/>
      <c r="D239" s="25"/>
      <c r="E239" s="25"/>
      <c r="F239" s="25"/>
      <c r="G239" s="25"/>
      <c r="H239" s="26"/>
      <c r="I239" s="26"/>
      <c r="J239" s="26"/>
      <c r="K239" s="26"/>
      <c r="L239" s="25"/>
      <c r="M239" s="25"/>
      <c r="N239" s="25"/>
      <c r="O239" s="25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</row>
    <row r="240" spans="2:37" x14ac:dyDescent="0.2">
      <c r="B240" s="3"/>
      <c r="C240" s="25"/>
      <c r="D240" s="25"/>
      <c r="E240" s="25"/>
      <c r="F240" s="25"/>
      <c r="G240" s="25"/>
      <c r="H240" s="26"/>
      <c r="I240" s="26"/>
      <c r="J240" s="26"/>
      <c r="K240" s="26"/>
      <c r="L240" s="25"/>
      <c r="M240" s="25"/>
      <c r="N240" s="25"/>
      <c r="O240" s="25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</row>
    <row r="241" spans="1:37" x14ac:dyDescent="0.2">
      <c r="B241" s="3"/>
      <c r="C241" s="25"/>
      <c r="D241" s="25"/>
      <c r="E241" s="25"/>
      <c r="F241" s="25"/>
      <c r="G241" s="25"/>
      <c r="H241" s="26"/>
      <c r="I241" s="26"/>
      <c r="J241" s="26"/>
      <c r="K241" s="26"/>
      <c r="L241" s="25"/>
      <c r="M241" s="25"/>
      <c r="N241" s="25"/>
      <c r="O241" s="25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</row>
    <row r="242" spans="1:37" x14ac:dyDescent="0.2">
      <c r="B242" s="3"/>
      <c r="C242" s="25"/>
      <c r="D242" s="25"/>
      <c r="E242" s="25"/>
      <c r="F242" s="25"/>
      <c r="G242" s="25"/>
      <c r="H242" s="26"/>
      <c r="I242" s="26"/>
      <c r="J242" s="26"/>
      <c r="K242" s="26"/>
      <c r="L242" s="3"/>
      <c r="M242" s="3"/>
      <c r="N242" s="3"/>
      <c r="O242" s="39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</row>
    <row r="243" spans="1:37" x14ac:dyDescent="0.2">
      <c r="B243" s="3"/>
      <c r="C243" s="25"/>
      <c r="D243" s="25"/>
      <c r="E243" s="25"/>
      <c r="F243" s="25"/>
      <c r="G243" s="25"/>
      <c r="H243" s="26"/>
      <c r="I243" s="26"/>
      <c r="J243" s="26"/>
      <c r="K243" s="26"/>
      <c r="L243" s="25"/>
      <c r="M243" s="25"/>
      <c r="N243" s="25"/>
      <c r="O243" s="25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</row>
    <row r="244" spans="1:37" x14ac:dyDescent="0.2">
      <c r="B244" s="3"/>
      <c r="C244" s="3"/>
      <c r="D244" s="3"/>
      <c r="E244" s="22"/>
      <c r="F244" s="3"/>
      <c r="G244" s="3"/>
      <c r="H244" s="3"/>
      <c r="I244" s="3"/>
      <c r="J244" s="37"/>
      <c r="K244" s="37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</row>
    <row r="245" spans="1:37" x14ac:dyDescent="0.2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</row>
    <row r="246" spans="1:37" x14ac:dyDescent="0.2">
      <c r="B246" s="3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</row>
    <row r="247" spans="1:37" x14ac:dyDescent="0.2">
      <c r="B247" s="3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</row>
    <row r="248" spans="1:37" x14ac:dyDescent="0.2">
      <c r="B248" s="3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</row>
    <row r="249" spans="1:37" x14ac:dyDescent="0.2">
      <c r="B249" s="3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</row>
    <row r="250" spans="1:37" x14ac:dyDescent="0.2">
      <c r="B250" s="3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</row>
    <row r="251" spans="1:37" x14ac:dyDescent="0.2">
      <c r="B251" s="3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</row>
    <row r="252" spans="1:37" x14ac:dyDescent="0.2">
      <c r="B252" s="3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</row>
    <row r="253" spans="1:37" x14ac:dyDescent="0.2">
      <c r="B253" s="3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</row>
    <row r="254" spans="1:37" x14ac:dyDescent="0.2">
      <c r="B254" s="3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</row>
    <row r="255" spans="1:37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</row>
    <row r="256" spans="1:37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</row>
    <row r="257" spans="1:37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</row>
    <row r="258" spans="1:37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</row>
    <row r="259" spans="1:37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</row>
    <row r="260" spans="1:37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</row>
    <row r="261" spans="1:37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</row>
    <row r="262" spans="1:37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</row>
    <row r="263" spans="1:37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</row>
    <row r="264" spans="1:37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</row>
    <row r="265" spans="1:37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</row>
    <row r="266" spans="1:37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</row>
    <row r="267" spans="1:37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</row>
    <row r="268" spans="1:37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</row>
    <row r="269" spans="1:37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</row>
    <row r="270" spans="1:37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</row>
    <row r="271" spans="1:37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</row>
    <row r="272" spans="1:37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</row>
    <row r="273" spans="1:37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</row>
    <row r="274" spans="1:37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</row>
    <row r="275" spans="1:37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</row>
    <row r="276" spans="1:37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</row>
    <row r="277" spans="1:37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</row>
    <row r="278" spans="1:37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</row>
    <row r="279" spans="1:37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</row>
    <row r="280" spans="1:37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</row>
    <row r="281" spans="1:37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</row>
    <row r="282" spans="1:37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</row>
    <row r="283" spans="1:37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</row>
    <row r="284" spans="1:37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</row>
    <row r="285" spans="1:37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</row>
    <row r="286" spans="1:37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</row>
    <row r="287" spans="1:37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</row>
    <row r="288" spans="1:37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</row>
    <row r="289" spans="1:37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</row>
    <row r="290" spans="1:37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</row>
    <row r="291" spans="1:37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</row>
    <row r="292" spans="1:37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</row>
    <row r="293" spans="1:37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</row>
    <row r="294" spans="1:37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</row>
    <row r="295" spans="1:37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</row>
    <row r="296" spans="1:37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</row>
    <row r="297" spans="1:37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</row>
    <row r="298" spans="1:37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</row>
    <row r="299" spans="1:37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</row>
    <row r="300" spans="1:37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</row>
    <row r="301" spans="1:37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</row>
    <row r="302" spans="1:37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</row>
    <row r="303" spans="1:37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</row>
    <row r="304" spans="1:37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</row>
    <row r="305" spans="1:37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</row>
    <row r="306" spans="1:37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</row>
    <row r="307" spans="1:37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</row>
    <row r="308" spans="1:37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</row>
    <row r="309" spans="1:37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</row>
    <row r="310" spans="1:37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</row>
    <row r="311" spans="1:37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</row>
    <row r="312" spans="1:37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</row>
    <row r="313" spans="1:37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</row>
    <row r="314" spans="1:37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</row>
    <row r="315" spans="1:37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</row>
    <row r="316" spans="1:37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</row>
    <row r="317" spans="1:37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</row>
    <row r="318" spans="1:37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</row>
    <row r="319" spans="1:37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</row>
    <row r="320" spans="1:37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</row>
    <row r="321" spans="1:37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</row>
    <row r="322" spans="1:37" x14ac:dyDescent="0.2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</row>
    <row r="323" spans="1:37" x14ac:dyDescent="0.2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</row>
    <row r="324" spans="1:37" x14ac:dyDescent="0.2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</row>
    <row r="325" spans="1:37" x14ac:dyDescent="0.2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</row>
    <row r="326" spans="1:37" x14ac:dyDescent="0.2"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</row>
    <row r="327" spans="1:37" x14ac:dyDescent="0.2"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</row>
    <row r="328" spans="1:37" x14ac:dyDescent="0.2"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</row>
    <row r="329" spans="1:37" x14ac:dyDescent="0.2"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</row>
    <row r="330" spans="1:37" x14ac:dyDescent="0.2"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</row>
    <row r="331" spans="1:37" x14ac:dyDescent="0.2"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</row>
    <row r="332" spans="1:37" x14ac:dyDescent="0.2"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</row>
    <row r="333" spans="1:37" x14ac:dyDescent="0.2"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</row>
    <row r="334" spans="1:37" x14ac:dyDescent="0.2"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</row>
    <row r="335" spans="1:37" x14ac:dyDescent="0.2"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</row>
    <row r="336" spans="1:37" x14ac:dyDescent="0.2"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</row>
    <row r="337" spans="16:37" x14ac:dyDescent="0.2"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</row>
    <row r="338" spans="16:37" x14ac:dyDescent="0.2"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</row>
    <row r="339" spans="16:37" x14ac:dyDescent="0.2"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</row>
    <row r="340" spans="16:37" x14ac:dyDescent="0.2"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</row>
    <row r="341" spans="16:37" x14ac:dyDescent="0.2"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</row>
    <row r="342" spans="16:37" x14ac:dyDescent="0.2"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</row>
    <row r="343" spans="16:37" x14ac:dyDescent="0.2"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</row>
    <row r="344" spans="16:37" x14ac:dyDescent="0.2"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</row>
    <row r="345" spans="16:37" x14ac:dyDescent="0.2"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</row>
    <row r="346" spans="16:37" x14ac:dyDescent="0.2"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</row>
    <row r="347" spans="16:37" x14ac:dyDescent="0.2"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</row>
    <row r="348" spans="16:37" x14ac:dyDescent="0.2"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</row>
    <row r="349" spans="16:37" x14ac:dyDescent="0.2"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</row>
    <row r="350" spans="16:37" x14ac:dyDescent="0.2"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</row>
    <row r="351" spans="16:37" x14ac:dyDescent="0.2"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</row>
    <row r="352" spans="16:37" x14ac:dyDescent="0.2"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</row>
    <row r="353" spans="16:37" x14ac:dyDescent="0.2"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</row>
    <row r="354" spans="16:37" x14ac:dyDescent="0.2"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</row>
    <row r="355" spans="16:37" x14ac:dyDescent="0.2"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</row>
    <row r="356" spans="16:37" x14ac:dyDescent="0.2"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</row>
    <row r="357" spans="16:37" x14ac:dyDescent="0.2"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</row>
    <row r="358" spans="16:37" x14ac:dyDescent="0.2"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</row>
    <row r="359" spans="16:37" x14ac:dyDescent="0.2"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</row>
    <row r="360" spans="16:37" x14ac:dyDescent="0.2"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</row>
    <row r="361" spans="16:37" x14ac:dyDescent="0.2"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</row>
    <row r="362" spans="16:37" x14ac:dyDescent="0.2"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</row>
    <row r="363" spans="16:37" x14ac:dyDescent="0.2"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</row>
    <row r="364" spans="16:37" x14ac:dyDescent="0.2"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</row>
    <row r="365" spans="16:37" x14ac:dyDescent="0.2"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</row>
    <row r="366" spans="16:37" x14ac:dyDescent="0.2"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</row>
    <row r="367" spans="16:37" x14ac:dyDescent="0.2"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</row>
    <row r="368" spans="16:37" x14ac:dyDescent="0.2"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</row>
    <row r="369" spans="16:37" x14ac:dyDescent="0.2"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</row>
    <row r="370" spans="16:37" x14ac:dyDescent="0.2"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</row>
    <row r="371" spans="16:37" x14ac:dyDescent="0.2"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</row>
    <row r="372" spans="16:37" x14ac:dyDescent="0.2"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</row>
    <row r="373" spans="16:37" x14ac:dyDescent="0.2"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</row>
    <row r="374" spans="16:37" x14ac:dyDescent="0.2"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</row>
    <row r="375" spans="16:37" x14ac:dyDescent="0.2"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</row>
    <row r="376" spans="16:37" x14ac:dyDescent="0.2"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</row>
    <row r="377" spans="16:37" x14ac:dyDescent="0.2"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</row>
    <row r="378" spans="16:37" x14ac:dyDescent="0.2"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</row>
    <row r="379" spans="16:37" x14ac:dyDescent="0.2"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</row>
    <row r="380" spans="16:37" x14ac:dyDescent="0.2"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</row>
    <row r="381" spans="16:37" x14ac:dyDescent="0.2"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</row>
    <row r="382" spans="16:37" x14ac:dyDescent="0.2"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</row>
    <row r="383" spans="16:37" x14ac:dyDescent="0.2"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</row>
    <row r="384" spans="16:37" x14ac:dyDescent="0.2"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</row>
    <row r="385" spans="16:37" x14ac:dyDescent="0.2"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</row>
    <row r="386" spans="16:37" x14ac:dyDescent="0.2"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</row>
    <row r="387" spans="16:37" x14ac:dyDescent="0.2"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</row>
    <row r="388" spans="16:37" x14ac:dyDescent="0.2"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</row>
    <row r="389" spans="16:37" x14ac:dyDescent="0.2"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</row>
    <row r="390" spans="16:37" x14ac:dyDescent="0.2"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</row>
    <row r="391" spans="16:37" x14ac:dyDescent="0.2"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</row>
    <row r="392" spans="16:37" x14ac:dyDescent="0.2"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</row>
    <row r="393" spans="16:37" x14ac:dyDescent="0.2"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</row>
    <row r="394" spans="16:37" x14ac:dyDescent="0.2"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</row>
    <row r="395" spans="16:37" x14ac:dyDescent="0.2"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</row>
    <row r="396" spans="16:37" x14ac:dyDescent="0.2"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</row>
    <row r="397" spans="16:37" x14ac:dyDescent="0.2"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</row>
    <row r="398" spans="16:37" x14ac:dyDescent="0.2"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</row>
    <row r="399" spans="16:37" x14ac:dyDescent="0.2"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</row>
    <row r="400" spans="16:37" x14ac:dyDescent="0.2"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</row>
    <row r="401" spans="16:37" x14ac:dyDescent="0.2"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</row>
    <row r="402" spans="16:37" x14ac:dyDescent="0.2"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</row>
    <row r="403" spans="16:37" x14ac:dyDescent="0.2"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</row>
    <row r="404" spans="16:37" x14ac:dyDescent="0.2"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</row>
    <row r="405" spans="16:37" x14ac:dyDescent="0.2"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</row>
    <row r="406" spans="16:37" x14ac:dyDescent="0.2"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</row>
    <row r="407" spans="16:37" x14ac:dyDescent="0.2"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</row>
    <row r="408" spans="16:37" x14ac:dyDescent="0.2"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</row>
    <row r="409" spans="16:37" x14ac:dyDescent="0.2"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</row>
    <row r="410" spans="16:37" x14ac:dyDescent="0.2"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</row>
    <row r="411" spans="16:37" x14ac:dyDescent="0.2"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</row>
    <row r="412" spans="16:37" x14ac:dyDescent="0.2"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</row>
    <row r="413" spans="16:37" x14ac:dyDescent="0.2"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</row>
    <row r="414" spans="16:37" x14ac:dyDescent="0.2"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</row>
    <row r="415" spans="16:37" x14ac:dyDescent="0.2"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</row>
    <row r="416" spans="16:37" x14ac:dyDescent="0.2"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</row>
    <row r="417" spans="16:37" x14ac:dyDescent="0.2"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</row>
    <row r="418" spans="16:37" x14ac:dyDescent="0.2"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</row>
    <row r="419" spans="16:37" x14ac:dyDescent="0.2"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</row>
    <row r="420" spans="16:37" x14ac:dyDescent="0.2"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</row>
    <row r="421" spans="16:37" x14ac:dyDescent="0.2"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</row>
    <row r="422" spans="16:37" x14ac:dyDescent="0.2"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</row>
    <row r="423" spans="16:37" x14ac:dyDescent="0.2"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</row>
    <row r="424" spans="16:37" x14ac:dyDescent="0.2"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</row>
    <row r="425" spans="16:37" x14ac:dyDescent="0.2"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</row>
    <row r="426" spans="16:37" x14ac:dyDescent="0.2"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</row>
    <row r="427" spans="16:37" x14ac:dyDescent="0.2"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</row>
    <row r="428" spans="16:37" x14ac:dyDescent="0.2"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</row>
    <row r="429" spans="16:37" x14ac:dyDescent="0.2"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</row>
    <row r="430" spans="16:37" x14ac:dyDescent="0.2"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</row>
    <row r="431" spans="16:37" x14ac:dyDescent="0.2"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</row>
    <row r="432" spans="16:37" x14ac:dyDescent="0.2"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</row>
    <row r="433" spans="16:37" x14ac:dyDescent="0.2"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</row>
    <row r="434" spans="16:37" x14ac:dyDescent="0.2"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</row>
    <row r="435" spans="16:37" x14ac:dyDescent="0.2"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</row>
    <row r="436" spans="16:37" x14ac:dyDescent="0.2"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</row>
    <row r="437" spans="16:37" x14ac:dyDescent="0.2"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</row>
    <row r="438" spans="16:37" x14ac:dyDescent="0.2"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</row>
    <row r="439" spans="16:37" x14ac:dyDescent="0.2"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</row>
    <row r="440" spans="16:37" x14ac:dyDescent="0.2"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</row>
    <row r="441" spans="16:37" x14ac:dyDescent="0.2"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</row>
    <row r="442" spans="16:37" x14ac:dyDescent="0.2"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</row>
    <row r="443" spans="16:37" x14ac:dyDescent="0.2"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</row>
    <row r="444" spans="16:37" x14ac:dyDescent="0.2"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</row>
    <row r="445" spans="16:37" x14ac:dyDescent="0.2"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</row>
    <row r="446" spans="16:37" x14ac:dyDescent="0.2"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</row>
    <row r="447" spans="16:37" x14ac:dyDescent="0.2"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</row>
    <row r="448" spans="16:37" x14ac:dyDescent="0.2"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</row>
    <row r="449" spans="16:37" x14ac:dyDescent="0.2"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</row>
    <row r="450" spans="16:37" x14ac:dyDescent="0.2"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</row>
    <row r="451" spans="16:37" x14ac:dyDescent="0.2"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</row>
    <row r="452" spans="16:37" x14ac:dyDescent="0.2"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</row>
    <row r="453" spans="16:37" x14ac:dyDescent="0.2"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</row>
    <row r="454" spans="16:37" x14ac:dyDescent="0.2"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</row>
    <row r="455" spans="16:37" x14ac:dyDescent="0.2"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</row>
    <row r="456" spans="16:37" x14ac:dyDescent="0.2"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</row>
    <row r="457" spans="16:37" x14ac:dyDescent="0.2"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</row>
    <row r="458" spans="16:37" x14ac:dyDescent="0.2"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</row>
    <row r="459" spans="16:37" x14ac:dyDescent="0.2"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</row>
    <row r="460" spans="16:37" x14ac:dyDescent="0.2"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</row>
    <row r="461" spans="16:37" x14ac:dyDescent="0.2"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</row>
    <row r="462" spans="16:37" x14ac:dyDescent="0.2"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</row>
    <row r="463" spans="16:37" x14ac:dyDescent="0.2"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</row>
    <row r="464" spans="16:37" x14ac:dyDescent="0.2"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</row>
    <row r="465" spans="16:37" x14ac:dyDescent="0.2"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</row>
    <row r="466" spans="16:37" x14ac:dyDescent="0.2"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</row>
    <row r="467" spans="16:37" x14ac:dyDescent="0.2"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</row>
    <row r="468" spans="16:37" x14ac:dyDescent="0.2"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</row>
    <row r="469" spans="16:37" x14ac:dyDescent="0.2"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</row>
    <row r="470" spans="16:37" x14ac:dyDescent="0.2"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</row>
    <row r="471" spans="16:37" x14ac:dyDescent="0.2"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</row>
    <row r="472" spans="16:37" x14ac:dyDescent="0.2"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</row>
    <row r="473" spans="16:37" x14ac:dyDescent="0.2"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</row>
    <row r="474" spans="16:37" x14ac:dyDescent="0.2"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</row>
    <row r="475" spans="16:37" x14ac:dyDescent="0.2"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</row>
    <row r="476" spans="16:37" x14ac:dyDescent="0.2"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</row>
    <row r="477" spans="16:37" x14ac:dyDescent="0.2"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</row>
    <row r="478" spans="16:37" x14ac:dyDescent="0.2"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</row>
    <row r="479" spans="16:37" x14ac:dyDescent="0.2"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</row>
    <row r="480" spans="16:37" x14ac:dyDescent="0.2"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</row>
    <row r="481" spans="16:37" x14ac:dyDescent="0.2"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</row>
    <row r="482" spans="16:37" x14ac:dyDescent="0.2"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</row>
    <row r="483" spans="16:37" x14ac:dyDescent="0.2"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</row>
    <row r="484" spans="16:37" x14ac:dyDescent="0.2"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</row>
    <row r="485" spans="16:37" x14ac:dyDescent="0.2"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</row>
    <row r="486" spans="16:37" x14ac:dyDescent="0.2"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</row>
    <row r="487" spans="16:37" x14ac:dyDescent="0.2"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</row>
    <row r="488" spans="16:37" x14ac:dyDescent="0.2"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</row>
    <row r="489" spans="16:37" x14ac:dyDescent="0.2"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</row>
    <row r="490" spans="16:37" x14ac:dyDescent="0.2"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</row>
    <row r="491" spans="16:37" x14ac:dyDescent="0.2"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</row>
    <row r="492" spans="16:37" x14ac:dyDescent="0.2"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</row>
    <row r="493" spans="16:37" x14ac:dyDescent="0.2"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</row>
    <row r="494" spans="16:37" x14ac:dyDescent="0.2"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</row>
    <row r="495" spans="16:37" x14ac:dyDescent="0.2"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</row>
    <row r="496" spans="16:37" x14ac:dyDescent="0.2"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</row>
    <row r="497" spans="16:37" x14ac:dyDescent="0.2"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</row>
    <row r="498" spans="16:37" x14ac:dyDescent="0.2"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</row>
    <row r="499" spans="16:37" x14ac:dyDescent="0.2"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</row>
    <row r="500" spans="16:37" x14ac:dyDescent="0.2"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</row>
    <row r="501" spans="16:37" x14ac:dyDescent="0.2"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</row>
    <row r="502" spans="16:37" x14ac:dyDescent="0.2"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</row>
    <row r="503" spans="16:37" x14ac:dyDescent="0.2"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</row>
    <row r="504" spans="16:37" x14ac:dyDescent="0.2"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</row>
    <row r="505" spans="16:37" x14ac:dyDescent="0.2"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</row>
    <row r="506" spans="16:37" x14ac:dyDescent="0.2"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</row>
    <row r="507" spans="16:37" x14ac:dyDescent="0.2"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</row>
    <row r="508" spans="16:37" x14ac:dyDescent="0.2"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</row>
    <row r="509" spans="16:37" x14ac:dyDescent="0.2"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</row>
    <row r="510" spans="16:37" x14ac:dyDescent="0.2"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</row>
    <row r="511" spans="16:37" x14ac:dyDescent="0.2"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</row>
    <row r="512" spans="16:37" x14ac:dyDescent="0.2"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</row>
    <row r="513" spans="16:37" x14ac:dyDescent="0.2"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</row>
    <row r="514" spans="16:37" x14ac:dyDescent="0.2"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</row>
    <row r="515" spans="16:37" x14ac:dyDescent="0.2"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</row>
    <row r="516" spans="16:37" x14ac:dyDescent="0.2"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</row>
    <row r="517" spans="16:37" x14ac:dyDescent="0.2"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</row>
    <row r="518" spans="16:37" x14ac:dyDescent="0.2"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</row>
    <row r="519" spans="16:37" x14ac:dyDescent="0.2"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</row>
    <row r="520" spans="16:37" x14ac:dyDescent="0.2"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</row>
    <row r="521" spans="16:37" x14ac:dyDescent="0.2"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</row>
    <row r="522" spans="16:37" x14ac:dyDescent="0.2"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</row>
    <row r="523" spans="16:37" x14ac:dyDescent="0.2"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</row>
    <row r="524" spans="16:37" x14ac:dyDescent="0.2"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</row>
    <row r="525" spans="16:37" x14ac:dyDescent="0.2"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</row>
    <row r="526" spans="16:37" x14ac:dyDescent="0.2"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</row>
    <row r="527" spans="16:37" x14ac:dyDescent="0.2"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</row>
    <row r="528" spans="16:37" x14ac:dyDescent="0.2"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</row>
    <row r="529" spans="16:37" x14ac:dyDescent="0.2"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</row>
    <row r="530" spans="16:37" x14ac:dyDescent="0.2"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</row>
    <row r="531" spans="16:37" x14ac:dyDescent="0.2"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</row>
    <row r="532" spans="16:37" x14ac:dyDescent="0.2"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</row>
    <row r="533" spans="16:37" x14ac:dyDescent="0.2"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</row>
    <row r="534" spans="16:37" x14ac:dyDescent="0.2"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</row>
    <row r="535" spans="16:37" x14ac:dyDescent="0.2"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</row>
    <row r="536" spans="16:37" x14ac:dyDescent="0.2"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</row>
    <row r="537" spans="16:37" x14ac:dyDescent="0.2"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</row>
    <row r="538" spans="16:37" x14ac:dyDescent="0.2"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</row>
    <row r="539" spans="16:37" x14ac:dyDescent="0.2"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</row>
    <row r="540" spans="16:37" x14ac:dyDescent="0.2"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</row>
    <row r="541" spans="16:37" x14ac:dyDescent="0.2"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</row>
    <row r="542" spans="16:37" x14ac:dyDescent="0.2"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</row>
    <row r="543" spans="16:37" x14ac:dyDescent="0.2"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</row>
    <row r="544" spans="16:37" x14ac:dyDescent="0.2"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</row>
    <row r="545" spans="16:37" x14ac:dyDescent="0.2"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</row>
    <row r="546" spans="16:37" x14ac:dyDescent="0.2"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</row>
    <row r="547" spans="16:37" x14ac:dyDescent="0.2"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</row>
    <row r="548" spans="16:37" x14ac:dyDescent="0.2"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</row>
    <row r="549" spans="16:37" x14ac:dyDescent="0.2"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</row>
    <row r="550" spans="16:37" x14ac:dyDescent="0.2"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</row>
    <row r="551" spans="16:37" x14ac:dyDescent="0.2"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</row>
    <row r="552" spans="16:37" x14ac:dyDescent="0.2"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</row>
    <row r="553" spans="16:37" x14ac:dyDescent="0.2"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</row>
    <row r="554" spans="16:37" x14ac:dyDescent="0.2"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</row>
    <row r="555" spans="16:37" x14ac:dyDescent="0.2"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</row>
    <row r="556" spans="16:37" x14ac:dyDescent="0.2"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</row>
    <row r="557" spans="16:37" x14ac:dyDescent="0.2"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</row>
    <row r="558" spans="16:37" x14ac:dyDescent="0.2"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</row>
    <row r="559" spans="16:37" x14ac:dyDescent="0.2"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</row>
    <row r="560" spans="16:37" x14ac:dyDescent="0.2"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</row>
    <row r="561" spans="16:37" x14ac:dyDescent="0.2"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</row>
    <row r="562" spans="16:37" x14ac:dyDescent="0.2"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</row>
    <row r="563" spans="16:37" x14ac:dyDescent="0.2"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</row>
    <row r="564" spans="16:37" x14ac:dyDescent="0.2"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</row>
    <row r="565" spans="16:37" x14ac:dyDescent="0.2"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</row>
    <row r="566" spans="16:37" x14ac:dyDescent="0.2"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</row>
    <row r="567" spans="16:37" x14ac:dyDescent="0.2"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</row>
    <row r="568" spans="16:37" x14ac:dyDescent="0.2"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</row>
    <row r="569" spans="16:37" x14ac:dyDescent="0.2"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</row>
    <row r="570" spans="16:37" x14ac:dyDescent="0.2"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</row>
    <row r="571" spans="16:37" x14ac:dyDescent="0.2"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</row>
    <row r="572" spans="16:37" x14ac:dyDescent="0.2"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</row>
    <row r="573" spans="16:37" x14ac:dyDescent="0.2"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</row>
    <row r="574" spans="16:37" x14ac:dyDescent="0.2"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</row>
    <row r="575" spans="16:37" x14ac:dyDescent="0.2"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</row>
    <row r="576" spans="16:37" x14ac:dyDescent="0.2"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</row>
    <row r="577" spans="16:37" x14ac:dyDescent="0.2"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</row>
    <row r="578" spans="16:37" x14ac:dyDescent="0.2"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</row>
    <row r="579" spans="16:37" x14ac:dyDescent="0.2"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</row>
    <row r="580" spans="16:37" x14ac:dyDescent="0.2"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</row>
    <row r="581" spans="16:37" x14ac:dyDescent="0.2"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</row>
    <row r="582" spans="16:37" x14ac:dyDescent="0.2"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</row>
    <row r="583" spans="16:37" x14ac:dyDescent="0.2"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</row>
    <row r="584" spans="16:37" x14ac:dyDescent="0.2"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</row>
    <row r="585" spans="16:37" x14ac:dyDescent="0.2"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</row>
    <row r="586" spans="16:37" x14ac:dyDescent="0.2"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</row>
    <row r="587" spans="16:37" x14ac:dyDescent="0.2"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</row>
    <row r="588" spans="16:37" x14ac:dyDescent="0.2"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</row>
    <row r="589" spans="16:37" x14ac:dyDescent="0.2"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</row>
    <row r="590" spans="16:37" x14ac:dyDescent="0.2"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</row>
    <row r="591" spans="16:37" x14ac:dyDescent="0.2"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</row>
    <row r="592" spans="16:37" x14ac:dyDescent="0.2"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</row>
  </sheetData>
  <sheetProtection selectLockedCells="1" selectUnlockedCells="1"/>
  <mergeCells count="108">
    <mergeCell ref="H37:I37"/>
    <mergeCell ref="F33:G33"/>
    <mergeCell ref="H35:I35"/>
    <mergeCell ref="H29:I29"/>
    <mergeCell ref="H27:I27"/>
    <mergeCell ref="H32:I32"/>
    <mergeCell ref="H33:I33"/>
    <mergeCell ref="H34:I34"/>
    <mergeCell ref="N18:N19"/>
    <mergeCell ref="M18:M19"/>
    <mergeCell ref="L1:O1"/>
    <mergeCell ref="L2:O2"/>
    <mergeCell ref="B8:O8"/>
    <mergeCell ref="M3:O3"/>
    <mergeCell ref="C2:J2"/>
    <mergeCell ref="M5:O5"/>
    <mergeCell ref="F3:K5"/>
    <mergeCell ref="F6:K6"/>
    <mergeCell ref="B41:O41"/>
    <mergeCell ref="C18:D18"/>
    <mergeCell ref="B40:M40"/>
    <mergeCell ref="F34:G34"/>
    <mergeCell ref="H23:I23"/>
    <mergeCell ref="H22:I22"/>
    <mergeCell ref="H21:I21"/>
    <mergeCell ref="H25:I25"/>
    <mergeCell ref="H24:I24"/>
    <mergeCell ref="F27:G27"/>
    <mergeCell ref="H28:I28"/>
    <mergeCell ref="F24:G24"/>
    <mergeCell ref="B9:C10"/>
    <mergeCell ref="D9:D10"/>
    <mergeCell ref="E9:G10"/>
    <mergeCell ref="B11:E12"/>
    <mergeCell ref="J54:L54"/>
    <mergeCell ref="F50:I50"/>
    <mergeCell ref="J49:L49"/>
    <mergeCell ref="J53:L53"/>
    <mergeCell ref="J52:L52"/>
    <mergeCell ref="F54:I54"/>
    <mergeCell ref="C64:F64"/>
    <mergeCell ref="C60:F60"/>
    <mergeCell ref="F57:G57"/>
    <mergeCell ref="F55:G55"/>
    <mergeCell ref="F49:I49"/>
    <mergeCell ref="F51:I51"/>
    <mergeCell ref="F53:I53"/>
    <mergeCell ref="J51:L51"/>
    <mergeCell ref="J50:L50"/>
    <mergeCell ref="F52:I52"/>
    <mergeCell ref="B47:M47"/>
    <mergeCell ref="F23:G23"/>
    <mergeCell ref="B17:O17"/>
    <mergeCell ref="B18:B19"/>
    <mergeCell ref="F22:G22"/>
    <mergeCell ref="B48:O48"/>
    <mergeCell ref="H30:I30"/>
    <mergeCell ref="F30:G30"/>
    <mergeCell ref="F29:G29"/>
    <mergeCell ref="H20:I20"/>
    <mergeCell ref="F20:G20"/>
    <mergeCell ref="F28:G28"/>
    <mergeCell ref="H26:I26"/>
    <mergeCell ref="F25:G25"/>
    <mergeCell ref="F26:G26"/>
    <mergeCell ref="E18:E19"/>
    <mergeCell ref="L42:L43"/>
    <mergeCell ref="J18:K18"/>
    <mergeCell ref="L18:L19"/>
    <mergeCell ref="H31:I31"/>
    <mergeCell ref="H18:I19"/>
    <mergeCell ref="B42:B43"/>
    <mergeCell ref="C42:D42"/>
    <mergeCell ref="E42:E43"/>
    <mergeCell ref="B15:E16"/>
    <mergeCell ref="F15:G16"/>
    <mergeCell ref="F18:G18"/>
    <mergeCell ref="F19:G19"/>
    <mergeCell ref="B13:E14"/>
    <mergeCell ref="F13:G14"/>
    <mergeCell ref="H11:J14"/>
    <mergeCell ref="F11:G12"/>
    <mergeCell ref="K11:O14"/>
    <mergeCell ref="O18:O19"/>
    <mergeCell ref="F44:K44"/>
    <mergeCell ref="F45:K45"/>
    <mergeCell ref="F46:K46"/>
    <mergeCell ref="M42:N43"/>
    <mergeCell ref="M44:N44"/>
    <mergeCell ref="M45:N45"/>
    <mergeCell ref="M46:N46"/>
    <mergeCell ref="F42:K43"/>
    <mergeCell ref="H9:J10"/>
    <mergeCell ref="K9:O10"/>
    <mergeCell ref="K15:O16"/>
    <mergeCell ref="H15:J16"/>
    <mergeCell ref="F21:G21"/>
    <mergeCell ref="O42:O43"/>
    <mergeCell ref="F32:G32"/>
    <mergeCell ref="F31:G31"/>
    <mergeCell ref="F35:G35"/>
    <mergeCell ref="F38:G38"/>
    <mergeCell ref="H38:I38"/>
    <mergeCell ref="F39:G39"/>
    <mergeCell ref="H39:I39"/>
    <mergeCell ref="F36:G36"/>
    <mergeCell ref="H36:I36"/>
    <mergeCell ref="F37:G37"/>
  </mergeCells>
  <phoneticPr fontId="1" type="noConversion"/>
  <dataValidations count="10">
    <dataValidation type="list" allowBlank="1" showInputMessage="1" showErrorMessage="1" sqref="F44:F46">
      <formula1>"глухой,витрина"</formula1>
    </dataValidation>
    <dataValidation type="list" allowBlank="1" showInputMessage="1" showErrorMessage="1" sqref="F11:G12">
      <formula1>"золото,серебро,темно коричневая,светло коричневая"</formula1>
    </dataValidation>
    <dataValidation type="list" allowBlank="1" showInputMessage="1" showErrorMessage="1" sqref="F15:G16">
      <formula1>"наличные,б/нал"</formula1>
    </dataValidation>
    <dataValidation type="list" allowBlank="1" showInputMessage="1" showErrorMessage="1" sqref="D9:D10 N20:N39">
      <formula1>"ХДФ 4мм,10мм,16мм,19мм,22мм,32мм,38мм"</formula1>
    </dataValidation>
    <dataValidation type="list" allowBlank="1" showInputMessage="1" showErrorMessage="1" sqref="J20:K39">
      <formula1>"1,2,3,4"</formula1>
    </dataValidation>
    <dataValidation type="decimal" operator="equal" allowBlank="1" showInputMessage="1" showErrorMessage="1" sqref="D44:D46">
      <formula1>446</formula1>
    </dataValidation>
    <dataValidation type="decimal" allowBlank="1" showInputMessage="1" showErrorMessage="1" errorTitle="Максимальная высота 2600" error="Максимальная высота 2600" sqref="C20:C39 C50:C54">
      <formula1>50</formula1>
      <formula2>2600</formula2>
    </dataValidation>
    <dataValidation type="list" allowBlank="1" showInputMessage="1" showErrorMessage="1" sqref="F13:G14">
      <formula1>"с углами,без углов"</formula1>
    </dataValidation>
    <dataValidation type="list" errorStyle="warning" showErrorMessage="1" errorTitle="Выберите тип фасада" error="Выберите тип фасада" prompt="Выберите тип фасада" sqref="F20:G39">
      <formula1>"глухой,витрина,витрина с выборкой 8мм*4мм,витрина с выборкой 8мм*8мм,решетка 4 яч (ширина миним 446),решетка 6 яч (ширина миним 446),решетка 8 яч (ширина миним 446)"</formula1>
    </dataValidation>
    <dataValidation type="decimal" allowBlank="1" showInputMessage="1" showErrorMessage="1" errorTitle="Максимальная ширина 1200" error="Максимальная ширина 1200" sqref="D20:D39 D50:D54">
      <formula1>50</formula1>
      <formula2>1200</formula2>
    </dataValidation>
  </dataValidations>
  <hyperlinks>
    <hyperlink ref="M7" r:id="rId1"/>
  </hyperlinks>
  <pageMargins left="0.47244094488188981" right="0.19685039370078741" top="0.19685039370078741" bottom="0.19685039370078741" header="0.31496062992125984" footer="0.31496062992125984"/>
  <pageSetup paperSize="9" scale="6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Бланк на фасады</vt:lpstr>
      <vt:lpstr>видфасада</vt:lpstr>
      <vt:lpstr>Витрина</vt:lpstr>
      <vt:lpstr>Глухой</vt:lpstr>
      <vt:lpstr>'Бланк на фасады'!Область_печати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2018-10-13T11:13:44Z</cp:lastPrinted>
  <dcterms:created xsi:type="dcterms:W3CDTF">2005-08-29T12:36:52Z</dcterms:created>
  <dcterms:modified xsi:type="dcterms:W3CDTF">2023-04-04T10:41:14Z</dcterms:modified>
</cp:coreProperties>
</file>